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<sst xmlns="http://schemas.openxmlformats.org/spreadsheetml/2006/main" count="6528" uniqueCount="2438">
  <si>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</si>
  <si>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</si>
  <si>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</si>
  <si>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</si>
  <si>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</si>
  <si>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</si>
  <si>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</si>
  <si>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</si>
  <si>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</si>
  <si>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</si>
  <si>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</si>
  <si>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</si>
  <si>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</si>
  <si>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</si>
  <si>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</si>
  <si>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</si>
  <si>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</si>
  <si>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</si>
  <si>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</si>
  <si>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</si>
  <si>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</si>
  <si>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</si>
  <si>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</si>
  <si>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</si>
  <si>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</si>
  <si>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</si>
  <si>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</si>
  <si>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</si>
  <si>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</si>
  <si>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</si>
  <si>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</si>
  <si>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</si>
  <si>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</si>
  <si>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</si>
  <si>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</si>
  <si>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</si>
  <si>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</si>
  <si>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</si>
  <si>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</si>
  <si>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</si>
  <si>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</si>
  <si>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</si>
  <si>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</si>
  <si>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</si>
  <si>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</si>
  <si>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</si>
  <si>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</si>
  <si>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</si>
  <si>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</si>
  <si>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</si>
  <si>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</si>
  <si>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</si>
  <si>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</si>
  <si>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</si>
  <si>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</si>
  <si>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</si>
  <si>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</si>
  <si>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</si>
  <si>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</si>
  <si>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</si>
  <si>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</si>
  <si>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</si>
  <si>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</si>
  <si>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</si>
  <si>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</si>
  <si>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</si>
  <si>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</si>
  <si>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</si>
  <si>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</si>
  <si>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</si>
  <si>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</si>
  <si>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</si>
  <si>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</si>
  <si>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</si>
  <si>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</si>
  <si>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</si>
  <si>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</si>
  <si>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</si>
  <si>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</si>
  <si>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</si>
  <si>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</si>
  <si>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</si>
  <si>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</si>
  <si>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</si>
  <si>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</si>
  <si>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</si>
  <si>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</si>
  <si>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</si>
  <si>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</si>
  <si>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</si>
  <si>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</si>
  <si>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</si>
  <si>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</si>
  <si>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</si>
  <si>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</si>
  <si>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</si>
  <si>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</si>
  <si>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</si>
  <si>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</si>
  <si>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</si>
  <si>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</si>
  <si>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</si>
  <si>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</si>
  <si>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</si>
  <si>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</si>
  <si>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</si>
  <si>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</si>
  <si>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</si>
  <si>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</si>
  <si>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</si>
  <si>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</si>
  <si>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</si>
  <si>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</si>
  <si>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</si>
  <si>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</si>
  <si>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</si>
  <si>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</si>
  <si>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</si>
  <si>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</si>
  <si>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</si>
  <si>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</si>
  <si>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</si>
  <si>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</si>
  <si>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</si>
  <si>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</si>
  <si>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</si>
  <si>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</si>
  <si>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</si>
  <si>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</si>
  <si>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</si>
  <si>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</si>
  <si>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</si>
  <si>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</si>
  <si>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</si>
  <si>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</si>
  <si>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</si>
  <si>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</si>
  <si>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</si>
  <si>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</si>
  <si>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</si>
  <si>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</si>
  <si>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</si>
  <si>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</si>
  <si>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</si>
  <si>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</si>
  <si>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</si>
  <si>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</si>
  <si>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</si>
  <si>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</si>
  <si>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</si>
  <si>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</si>
  <si>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</si>
  <si>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</si>
  <si>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</si>
  <si>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</si>
  <si>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</si>
  <si>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</si>
  <si>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</si>
  <si>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</si>
  <si>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</si>
  <si>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</si>
  <si>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</si>
  <si>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</si>
  <si>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</si>
  <si>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</si>
  <si>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</si>
  <si>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</si>
  <si>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</si>
  <si>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</si>
  <si>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</si>
  <si>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</si>
  <si>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</si>
  <si>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</si>
  <si>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</si>
  <si>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</si>
  <si>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</si>
  <si>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</si>
  <si>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</si>
  <si>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</si>
  <si>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</si>
  <si>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</si>
  <si>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</si>
  <si>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</si>
  <si>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</si>
  <si>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</si>
  <si>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</si>
  <si>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</si>
  <si>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</si>
  <si>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</si>
  <si>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</si>
  <si>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</si>
  <si>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</si>
  <si>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</si>
  <si>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</si>
  <si>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</si>
  <si>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</si>
  <si>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</si>
  <si>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</si>
  <si>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</si>
  <si>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</si>
  <si>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</si>
  <si>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</si>
  <si>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</si>
  <si>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</si>
  <si>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</si>
  <si>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</si>
  <si>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</si>
  <si>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</si>
  <si>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</si>
  <si>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</si>
  <si>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</si>
  <si>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</si>
  <si>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</si>
  <si>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</si>
  <si>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</si>
  <si>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</si>
  <si>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</si>
  <si>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</si>
  <si>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</si>
  <si>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</si>
  <si>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</si>
  <si>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</si>
  <si>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</si>
  <si>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</si>
  <si>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</si>
  <si>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</si>
  <si>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</si>
  <si>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</si>
  <si>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</si>
  <si>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</si>
  <si>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</si>
  <si>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</si>
  <si>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</si>
  <si>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</si>
  <si>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</si>
  <si>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</si>
  <si>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</si>
  <si>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</si>
  <si>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</si>
  <si>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</si>
  <si>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</si>
  <si>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</si>
  <si>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</si>
  <si>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</si>
  <si>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</si>
  <si>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</si>
  <si>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</si>
  <si>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</si>
  <si>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</si>
  <si>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</si>
  <si>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</si>
  <si>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</si>
  <si>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</si>
  <si>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</si>
  <si>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</si>
  <si>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</si>
  <si>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</si>
  <si>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</si>
  <si>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</si>
  <si>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</si>
  <si>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</si>
  <si>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</si>
  <si>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</si>
  <si>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</si>
  <si>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</si>
  <si>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</si>
  <si>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</si>
  <si>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</si>
  <si>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</si>
  <si>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</si>
  <si>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</si>
  <si>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</si>
  <si>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</si>
  <si>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</si>
  <si>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</si>
  <si>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</si>
  <si>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</si>
  <si>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</si>
  <si>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</si>
  <si>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</si>
  <si>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</si>
  <si>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</si>
  <si>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</si>
  <si>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</si>
  <si>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</si>
  <si>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</si>
  <si>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</si>
  <si>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</si>
  <si>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</si>
  <si>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</si>
  <si>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</si>
  <si>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</si>
  <si>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</si>
  <si>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</si>
  <si>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</si>
  <si>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</si>
  <si>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</si>
  <si>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</si>
  <si>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</si>
  <si>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</si>
  <si>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</si>
  <si>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</si>
  <si>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</si>
  <si>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</si>
  <si>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</si>
  <si>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</si>
  <si>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</si>
  <si>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</si>
  <si>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</si>
  <si>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</si>
  <si>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</si>
  <si>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</si>
  <si>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</si>
  <si>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</si>
  <si>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</si>
  <si>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</si>
  <si>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</si>
  <si>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</si>
  <si>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</si>
  <si>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</si>
  <si>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</si>
  <si>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</si>
  <si>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</si>
  <si>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</si>
  <si>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</si>
  <si>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</si>
  <si>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</si>
  <si>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</si>
  <si>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</si>
  <si>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</si>
  <si>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</si>
  <si>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</si>
  <si>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</si>
  <si>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</si>
  <si>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</si>
  <si>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</si>
  <si>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</si>
  <si>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</si>
  <si>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</si>
  <si>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</si>
  <si>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</si>
  <si>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</si>
  <si>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</si>
  <si>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</si>
  <si>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</si>
  <si>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</si>
  <si>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</si>
  <si>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</si>
  <si>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</si>
  <si>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</si>
  <si>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</si>
  <si>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</si>
  <si>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</si>
  <si>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</si>
  <si>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</si>
  <si>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</si>
  <si>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</si>
  <si>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</si>
  <si>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</si>
  <si>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</si>
  <si>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</si>
  <si>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</si>
  <si>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</si>
  <si>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</si>
  <si>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</si>
  <si>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</si>
  <si>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</si>
  <si>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</si>
  <si>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</si>
  <si>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</si>
  <si>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</si>
  <si>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</si>
  <si>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</si>
  <si>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</si>
  <si>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</si>
  <si>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</si>
  <si>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</si>
  <si>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</si>
  <si>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</si>
  <si>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</si>
  <si>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</si>
  <si>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</si>
  <si>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</si>
  <si>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</si>
  <si>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</si>
  <si>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</si>
  <si>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</si>
  <si>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</si>
  <si>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</si>
  <si>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</si>
  <si>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</si>
  <si>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</si>
  <si>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</si>
  <si>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</si>
  <si>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</si>
  <si>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</si>
  <si>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</si>
  <si>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</si>
  <si>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</si>
  <si>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</si>
  <si>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</si>
  <si>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</si>
  <si>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</si>
  <si>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</si>
  <si>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</si>
  <si>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</si>
  <si>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</si>
  <si>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</si>
  <si>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</si>
  <si>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</si>
  <si>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</si>
  <si>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</si>
  <si>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</si>
  <si>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</si>
  <si>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</si>
  <si>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</si>
  <si>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</si>
  <si>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</si>
  <si>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</si>
  <si>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</si>
  <si>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</si>
  <si>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</si>
  <si>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</si>
  <si>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</si>
  <si>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</si>
  <si>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</si>
  <si>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</si>
  <si>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</si>
  <si>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</si>
  <si>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</si>
  <si>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</si>
  <si>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</si>
  <si>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</si>
  <si>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</si>
  <si>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</si>
  <si>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</si>
  <si>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</si>
  <si>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</si>
  <si>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</si>
  <si>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</si>
  <si>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</si>
  <si>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</si>
  <si>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</si>
  <si>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</si>
  <si>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</si>
  <si>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</si>
  <si>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</si>
  <si>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</si>
  <si>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</si>
  <si>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</si>
  <si>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</si>
  <si>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</si>
  <si>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</si>
  <si>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</si>
  <si>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</si>
  <si>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</si>
  <si>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</si>
  <si>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</si>
  <si>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</si>
  <si>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</si>
  <si>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</si>
  <si>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</si>
  <si>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</si>
  <si>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</si>
  <si>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</si>
  <si>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</si>
  <si>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</si>
  <si>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</si>
  <si>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</si>
  <si>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</si>
  <si>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</si>
  <si>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</si>
  <si>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</si>
  <si>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</si>
  <si>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</si>
  <si>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</si>
  <si>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</si>
  <si>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</si>
  <si>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</si>
  <si>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</si>
  <si>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</si>
  <si>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</si>
  <si>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</si>
  <si>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</si>
  <si>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</si>
  <si>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</si>
  <si>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</si>
  <si>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</si>
  <si>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</si>
  <si>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</si>
  <si>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</si>
  <si>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</si>
  <si>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</si>
  <si>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</si>
  <si>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</si>
  <si>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</si>
  <si>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</si>
  <si>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</si>
  <si>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</si>
  <si>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</si>
  <si>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</si>
  <si>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</si>
  <si>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</si>
  <si>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</si>
  <si>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</si>
  <si>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</si>
  <si>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</si>
  <si>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</si>
  <si>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</si>
  <si>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</si>
  <si>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</si>
  <si>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</si>
  <si>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</si>
  <si>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</si>
  <si>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</si>
  <si>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</si>
  <si>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</si>
  <si>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</si>
  <si>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</si>
  <si>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</si>
  <si>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</si>
  <si>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</si>
  <si>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</si>
  <si>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</si>
  <si>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</si>
  <si>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</si>
  <si>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</si>
  <si>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</si>
  <si>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</si>
  <si>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</si>
  <si>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</si>
  <si>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</si>
  <si>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</si>
  <si>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</si>
  <si>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</si>
  <si>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</si>
  <si>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</si>
  <si>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</si>
  <si>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</si>
  <si>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</si>
  <si>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</si>
  <si>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</si>
  <si>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</si>
  <si>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</si>
  <si>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</si>
  <si>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</si>
  <si>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</si>
  <si>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</si>
  <si>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</si>
  <si>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</si>
  <si>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</si>
  <si>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</si>
  <si>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</si>
  <si>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</si>
  <si>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</si>
  <si>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</si>
  <si>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</si>
  <si>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</si>
  <si>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</si>
  <si>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</si>
  <si>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</si>
  <si>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</si>
  <si>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</si>
  <si>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</si>
  <si>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</si>
  <si>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</si>
  <si>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</si>
  <si>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</si>
  <si>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</si>
  <si>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</si>
  <si>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</si>
  <si>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</si>
  <si>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</si>
  <si>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</si>
  <si>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</si>
  <si>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</si>
  <si>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</si>
  <si>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</si>
  <si>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</si>
  <si>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</si>
  <si>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</si>
  <si>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</si>
  <si>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</si>
  <si>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</si>
  <si>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</si>
  <si>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</si>
  <si>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</si>
  <si>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</si>
  <si>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</si>
  <si>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</si>
  <si>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</si>
  <si>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</si>
  <si>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</si>
  <si>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</si>
  <si>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</si>
  <si>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</si>
  <si>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</si>
  <si>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</si>
  <si>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</si>
  <si>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</si>
  <si>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</si>
  <si>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</si>
  <si>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</si>
  <si>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</si>
  <si>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</si>
  <si>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</si>
  <si>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</si>
  <si>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</si>
  <si>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</si>
  <si>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</si>
  <si>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</si>
  <si>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</si>
  <si>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</si>
  <si>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</si>
  <si>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</si>
  <si>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</si>
  <si>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</si>
  <si>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</si>
  <si>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</si>
  <si>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</si>
  <si>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</si>
  <si>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</si>
  <si>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</si>
  <si>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</si>
  <si>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</si>
  <si>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</si>
  <si>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</si>
  <si>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</si>
  <si>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</si>
  <si>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</si>
  <si>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</si>
  <si>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</si>
  <si>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</si>
  <si>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</si>
  <si>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</si>
  <si>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</si>
  <si>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</si>
  <si>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</si>
  <si>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</si>
  <si>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</si>
  <si>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</si>
  <si>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</si>
  <si>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</si>
  <si>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</si>
  <si>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</si>
  <si>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</si>
  <si>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</si>
  <si>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</si>
  <si>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</si>
  <si>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</si>
  <si>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</si>
  <si>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</si>
  <si>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</si>
  <si>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</si>
  <si>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</si>
  <si>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</si>
  <si>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</si>
  <si>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</si>
  <si>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</si>
  <si>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</si>
  <si>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</si>
  <si>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</si>
  <si>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</si>
  <si>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</si>
  <si>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</si>
  <si>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</si>
  <si>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</si>
  <si>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</si>
  <si>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</si>
  <si>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</si>
  <si>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</si>
  <si>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</si>
  <si>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</si>
  <si>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</si>
  <si>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</si>
  <si>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</si>
  <si>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</si>
  <si>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</si>
  <si>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</si>
  <si>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</si>
  <si>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</si>
  <si>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</si>
  <si>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</si>
  <si>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</si>
  <si>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</si>
  <si>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</si>
  <si>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</si>
  <si>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</si>
  <si>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</si>
  <si>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</si>
  <si>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</si>
  <si>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</si>
  <si>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</si>
  <si>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</si>
  <si>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</si>
  <si>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</si>
  <si>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</si>
  <si>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</si>
  <si>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</si>
  <si>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</si>
  <si>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</si>
  <si>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</si>
  <si>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</si>
  <si>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</si>
  <si>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</si>
  <si>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</si>
  <si>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</si>
  <si>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</si>
  <si>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</si>
  <si>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</si>
  <si>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</si>
  <si>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</si>
  <si>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</si>
  <si>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</si>
  <si>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</si>
  <si>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</si>
  <si>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</si>
  <si>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</si>
  <si>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</si>
  <si>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</si>
  <si>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</si>
  <si>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</si>
  <si>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</si>
  <si>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</si>
  <si>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</si>
  <si>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</si>
  <si>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</si>
  <si>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</si>
  <si>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</si>
  <si>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</si>
  <si>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</si>
  <si>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</si>
  <si>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</si>
  <si>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</si>
  <si>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</si>
  <si>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</si>
  <si>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</si>
  <si>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</si>
  <si>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</si>
  <si>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</si>
  <si>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</si>
  <si>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</si>
  <si>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</si>
  <si>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</si>
  <si>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</si>
  <si>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</si>
  <si>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</si>
  <si>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</si>
  <si>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</si>
  <si>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</si>
  <si>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</si>
  <si>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</si>
  <si>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</si>
  <si>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</si>
  <si>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</si>
  <si>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</si>
  <si>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</si>
  <si>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</si>
  <si>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</si>
  <si>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</si>
  <si>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</si>
  <si>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</si>
  <si>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</si>
  <si>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</si>
  <si>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</si>
  <si>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</si>
  <si>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</si>
  <si>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</si>
  <si>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</si>
  <si>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</si>
  <si>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</si>
  <si>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</si>
  <si>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</si>
  <si>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</si>
  <si>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</si>
  <si>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</si>
  <si>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</si>
  <si>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</si>
  <si>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</si>
  <si>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</si>
  <si>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</si>
  <si>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</si>
  <si>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</si>
  <si>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</si>
  <si>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</si>
  <si>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</si>
  <si>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</si>
  <si>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</si>
  <si>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</si>
  <si>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</si>
  <si>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</si>
  <si>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</si>
  <si>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</si>
  <si>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</si>
  <si>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</si>
  <si>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</si>
  <si>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</si>
  <si>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</si>
  <si>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</si>
  <si>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</si>
  <si>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</si>
  <si>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</si>
  <si>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</si>
  <si>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</si>
  <si>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</si>
  <si>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</si>
  <si>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</si>
  <si>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</si>
  <si>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</si>
  <si>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</si>
  <si>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</si>
  <si>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</si>
  <si>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</si>
  <si>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</si>
  <si>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</si>
  <si>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</si>
  <si>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</si>
  <si>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</si>
  <si>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</si>
  <si>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</si>
  <si>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</si>
  <si>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</si>
  <si>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</si>
  <si>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</si>
  <si>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</si>
  <si>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</si>
  <si>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</si>
  <si>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</si>
  <si>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</si>
  <si>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</si>
  <si>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</si>
  <si>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</si>
  <si>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</si>
  <si>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</si>
  <si>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</si>
  <si>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</si>
  <si>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</si>
  <si>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</si>
  <si>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</si>
  <si>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</si>
  <si>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</si>
  <si>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</si>
  <si>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</si>
  <si>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</si>
  <si>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</si>
  <si>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</si>
  <si>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</si>
  <si>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</si>
  <si>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</si>
  <si>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</si>
  <si>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</si>
  <si>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</si>
  <si>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</si>
  <si>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</si>
  <si>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</si>
  <si>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</si>
  <si>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</si>
  <si>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</si>
  <si>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</si>
  <si>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</si>
  <si>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</si>
  <si>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</si>
  <si>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</si>
  <si>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</si>
  <si>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</si>
  <si>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</si>
  <si>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</si>
  <si>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</si>
  <si>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</si>
  <si>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</si>
  <si>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</si>
  <si>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</si>
  <si>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</si>
  <si>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</si>
  <si>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</si>
  <si>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</si>
  <si>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</si>
  <si>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</si>
  <si>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</si>
  <si>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</si>
  <si>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</si>
  <si>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</si>
  <si>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</si>
  <si>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</si>
  <si>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</si>
  <si>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</si>
  <si>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</si>
  <si>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</si>
  <si>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</si>
  <si>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</si>
  <si>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</si>
  <si>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</si>
  <si>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</si>
  <si>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</si>
  <si>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</si>
  <si>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</si>
  <si>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</si>
  <si>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</si>
  <si>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</si>
  <si>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</si>
  <si>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</si>
  <si>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</si>
  <si>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</si>
  <si>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</si>
  <si>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</si>
  <si>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</si>
  <si>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</si>
  <si>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</si>
  <si>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</si>
  <si>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</si>
  <si>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</si>
  <si>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</si>
  <si>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</si>
  <si>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</si>
  <si>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</si>
  <si>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</si>
  <si>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</si>
  <si>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</si>
  <si>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</si>
  <si>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</si>
  <si>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</si>
  <si>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</si>
  <si>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</si>
  <si>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</si>
  <si>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</si>
  <si>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</si>
  <si>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</si>
  <si>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</si>
  <si>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</si>
  <si>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</si>
  <si>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</si>
  <si>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</si>
  <si>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</si>
  <si>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</si>
  <si>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</si>
  <si>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</si>
  <si>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</si>
  <si>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</si>
  <si>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</si>
  <si>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</si>
  <si>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</si>
  <si>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</si>
  <si>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</si>
  <si>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</si>
  <si>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</si>
  <si>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</si>
  <si>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</si>
  <si>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</si>
  <si>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</si>
  <si>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</si>
  <si>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</si>
  <si>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</si>
  <si>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</si>
  <si>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</si>
  <si>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</si>
  <si>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</si>
  <si>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</si>
  <si>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</si>
  <si>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</si>
  <si>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</si>
  <si>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</si>
  <si>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</si>
  <si>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</si>
  <si>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</si>
  <si>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</si>
  <si>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</si>
  <si>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</si>
  <si>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</si>
  <si>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</si>
  <si>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</si>
  <si>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</si>
  <si>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</si>
  <si>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</si>
  <si>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</si>
  <si>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</si>
  <si>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</si>
  <si>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</si>
  <si>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</si>
  <si>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</si>
  <si>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</si>
  <si>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</si>
  <si>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</si>
  <si>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</si>
  <si>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</si>
  <si>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</si>
  <si>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</si>
  <si>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</si>
  <si>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</si>
  <si>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</si>
  <si>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</si>
  <si>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</si>
  <si>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</si>
  <si>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</si>
  <si>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</si>
  <si>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</si>
  <si>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</si>
  <si>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</si>
  <si>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</si>
  <si>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</si>
  <si>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</si>
  <si>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</si>
  <si>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</si>
  <si>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</si>
  <si>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</si>
  <si>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</si>
  <si>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</si>
  <si>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</si>
  <si>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</si>
  <si>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</si>
  <si>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</si>
  <si>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</si>
  <si>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</si>
  <si>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</si>
  <si>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</si>
  <si>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</si>
  <si>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</si>
  <si>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</si>
  <si>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</si>
  <si>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</si>
  <si>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</si>
  <si>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</si>
  <si>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</si>
  <si>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</si>
  <si>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</si>
  <si>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</si>
  <si>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</si>
  <si>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</si>
  <si>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</si>
  <si>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</si>
  <si>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</si>
  <si>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</si>
  <si>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</si>
  <si>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</si>
  <si>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</si>
  <si>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</si>
  <si>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</si>
  <si>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</si>
  <si>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</si>
  <si>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</si>
  <si>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</si>
  <si>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</si>
  <si>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</si>
  <si>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</si>
  <si>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</si>
  <si>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</si>
  <si>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</si>
  <si>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</si>
  <si>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</si>
  <si>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</si>
  <si>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</si>
  <si>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</si>
  <si>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</si>
  <si>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</si>
  <si>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</si>
  <si>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</si>
  <si>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</si>
  <si>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</si>
  <si>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</si>
  <si>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</si>
  <si>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</si>
  <si>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</si>
  <si>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</si>
  <si>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</si>
  <si>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</si>
  <si>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</si>
  <si>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</si>
  <si>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</si>
  <si>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</si>
  <si>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</si>
  <si>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</si>
  <si>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</si>
  <si>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</si>
  <si>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</si>
  <si>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</si>
  <si>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</si>
  <si>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</si>
  <si>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</si>
  <si>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</si>
  <si>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</si>
  <si>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</si>
  <si>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</si>
  <si>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</si>
  <si>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</si>
  <si>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</si>
  <si>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</si>
  <si>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</si>
  <si>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</si>
  <si>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</si>
  <si>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</si>
  <si>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</si>
  <si>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</si>
  <si>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</si>
  <si>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</si>
  <si>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</si>
  <si>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</si>
  <si>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</si>
  <si>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</si>
  <si>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</si>
  <si>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</si>
  <si>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</si>
  <si>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</si>
  <si>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</si>
  <si>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</si>
  <si>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</si>
  <si>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</si>
  <si>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</si>
  <si>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</si>
  <si>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</si>
  <si>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</si>
  <si>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</si>
  <si>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</si>
  <si>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</si>
  <si>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</si>
  <si>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</si>
  <si>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</si>
  <si>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</si>
  <si>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</si>
  <si>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</si>
  <si>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</si>
  <si>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</si>
  <si>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</si>
  <si>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</si>
  <si>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</si>
  <si>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</si>
  <si>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</si>
  <si>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</si>
  <si>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</si>
  <si>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</si>
  <si>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</si>
  <si>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</si>
  <si>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</si>
  <si>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</si>
  <si>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</si>
  <si>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</si>
  <si>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</si>
  <si>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</si>
  <si>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</si>
  <si>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</si>
  <si>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</si>
  <si>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</si>
  <si>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</si>
  <si>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</si>
  <si>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</si>
  <si>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</si>
  <si>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</si>
  <si>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</si>
  <si>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</si>
  <si>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</si>
  <si>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</si>
  <si>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</si>
  <si>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</si>
  <si>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</si>
  <si>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</si>
  <si>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</si>
  <si>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</si>
  <si>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</si>
  <si>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</si>
  <si>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</si>
  <si>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</si>
  <si>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</si>
  <si>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</si>
  <si>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</si>
  <si>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</si>
  <si>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</si>
  <si>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</si>
  <si>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</si>
  <si>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</si>
  <si>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</si>
  <si>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</si>
  <si>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</si>
  <si>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</si>
  <si>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</si>
  <si>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</si>
  <si>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</si>
  <si>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</si>
  <si>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</si>
  <si>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</si>
  <si>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</si>
  <si>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</si>
  <si>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</si>
  <si>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</si>
  <si>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</si>
  <si>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</si>
  <si>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</si>
  <si>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</si>
  <si>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</si>
  <si>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</si>
  <si>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</si>
  <si>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</si>
  <si>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</si>
  <si>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</si>
  <si>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</si>
  <si>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</si>
  <si>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</si>
  <si>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</si>
  <si>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</si>
  <si>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</si>
  <si>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</si>
  <si>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</si>
  <si>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</si>
  <si>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</si>
  <si>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</si>
  <si>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</si>
  <si>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</si>
  <si>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</si>
  <si>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</si>
  <si>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</si>
  <si>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</si>
  <si>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</si>
  <si>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</si>
  <si>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</si>
  <si>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</si>
  <si>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</si>
  <si>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</si>
  <si>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</si>
  <si>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</si>
  <si>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</si>
  <si>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</si>
  <si>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</si>
  <si>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</si>
  <si>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</si>
  <si>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</si>
  <si>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</si>
  <si>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</si>
  <si>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</si>
  <si>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</si>
  <si>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</si>
  <si>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</si>
  <si>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</si>
  <si>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</si>
  <si>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</si>
  <si>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</si>
  <si>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</si>
  <si>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</si>
  <si>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</si>
  <si>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</si>
  <si>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</si>
  <si>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</si>
  <si>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</si>
  <si>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</si>
  <si>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</si>
  <si>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</si>
  <si>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</si>
  <si>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</si>
  <si>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</si>
  <si>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</si>
  <si>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</si>
  <si>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</si>
  <si>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</si>
  <si>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</si>
  <si>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</si>
  <si>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</si>
  <si>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</si>
  <si>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</si>
  <si>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</si>
  <si>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</si>
  <si>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</si>
  <si>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</si>
  <si>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</si>
  <si>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</si>
  <si>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</si>
  <si>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</si>
  <si>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</si>
  <si>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</si>
  <si>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</si>
  <si>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</si>
  <si>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</si>
  <si>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</si>
  <si>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</si>
  <si>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</si>
  <si>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</si>
  <si>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</si>
  <si>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</si>
  <si>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</si>
  <si>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</si>
  <si>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</si>
  <si>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</si>
  <si>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</si>
  <si>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</si>
  <si>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</si>
  <si>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</si>
  <si>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</si>
  <si>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</si>
  <si>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</si>
  <si>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</si>
  <si>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</si>
  <si>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</si>
  <si>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</si>
  <si>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</si>
  <si>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</si>
  <si>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</si>
  <si>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</si>
  <si>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</si>
  <si>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</si>
  <si>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</si>
  <si>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</si>
  <si>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</si>
  <si>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</si>
  <si>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</si>
  <si>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</si>
  <si>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</si>
  <si>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</si>
  <si>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</si>
  <si>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</si>
  <si>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</si>
  <si>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</si>
  <si>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</si>
  <si>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</si>
  <si>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</si>
  <si>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</si>
  <si>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</si>
  <si>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</si>
  <si>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</si>
  <si>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</si>
  <si>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</si>
  <si>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</si>
  <si>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</si>
  <si>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</si>
  <si>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</si>
  <si>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</si>
  <si>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</si>
  <si>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</si>
  <si>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</si>
  <si>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</si>
  <si>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</si>
  <si>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</si>
  <si>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</si>
  <si>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</si>
  <si>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</si>
  <si>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</si>
  <si>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</si>
  <si>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</si>
  <si>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</si>
  <si>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</si>
  <si>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</si>
  <si>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</si>
  <si>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</si>
  <si>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</si>
  <si>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</si>
  <si>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</si>
  <si>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</si>
  <si>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</si>
  <si>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</si>
  <si>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</si>
  <si>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</si>
  <si>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</si>
  <si>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</si>
  <si>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</si>
  <si>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</si>
  <si>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</si>
  <si>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</si>
  <si>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</si>
  <si>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</si>
  <si>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</si>
  <si>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</si>
  <si>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</si>
  <si>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</si>
  <si>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</si>
  <si>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</si>
  <si>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</si>
  <si>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</si>
  <si>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</si>
  <si>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</si>
  <si>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</si>
  <si>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</si>
  <si>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</si>
  <si>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</si>
  <si>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</si>
  <si>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</si>
  <si>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</si>
  <si>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</si>
  <si>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</si>
  <si>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</si>
  <si>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</si>
  <si>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</si>
  <si>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</si>
  <si>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</si>
  <si>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</si>
  <si>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</si>
  <si>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</si>
  <si>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</si>
  <si>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</si>
  <si>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</si>
  <si>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</si>
  <si>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</si>
  <si>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</si>
  <si>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</si>
  <si>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</si>
  <si>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</si>
  <si>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</si>
  <si>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</si>
  <si>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</si>
  <si>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</si>
  <si>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</si>
  <si>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</si>
  <si>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</si>
  <si>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</si>
  <si>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</si>
  <si>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</si>
  <si>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</si>
  <si>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</si>
  <si>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</si>
  <si>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</si>
  <si>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</si>
  <si>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</si>
  <si>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</si>
  <si>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</si>
  <si>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</si>
  <si>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</si>
  <si>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</si>
  <si>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</si>
  <si>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</si>
  <si>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</si>
  <si>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</si>
  <si>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</si>
  <si>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</si>
  <si>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</si>
  <si>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</si>
  <si>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</si>
  <si>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</si>
  <si>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</si>
  <si>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</si>
  <si>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</si>
  <si>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</si>
  <si>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</si>
  <si>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</si>
  <si>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</si>
  <si>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</si>
  <si>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</si>
  <si>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</si>
  <si>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</si>
  <si>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</si>
  <si>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</si>
  <si>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</si>
  <si>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</si>
  <si>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</si>
  <si>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</si>
  <si>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</si>
  <si>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</si>
  <si>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</si>
  <si>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</si>
  <si>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</si>
  <si>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</si>
  <si>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</si>
  <si>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</si>
  <si>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</si>
  <si>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</si>
  <si>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</si>
  <si>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</si>
  <si>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</si>
  <si>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</si>
  <si>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</si>
  <si>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</si>
  <si>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</si>
  <si>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</si>
  <si>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</si>
  <si>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</si>
  <si>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</si>
  <si>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</si>
  <si>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</si>
  <si>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</si>
  <si>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</si>
  <si>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</si>
  <si>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</si>
  <si>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</si>
  <si>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</si>
  <si>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</si>
  <si>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</si>
  <si>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</si>
  <si>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</si>
  <si>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</si>
  <si>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</si>
  <si>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</si>
  <si>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</si>
  <si>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</si>
  <si>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</si>
  <si>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</si>
  <si>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</si>
  <si>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</si>
  <si>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</si>
  <si>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</si>
  <si>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</si>
  <si>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</si>
  <si>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</si>
  <si>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</si>
  <si>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</si>
  <si>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</si>
  <si>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</si>
  <si>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</si>
  <si>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</si>
  <si>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</si>
  <si>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</si>
  <si>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</si>
  <si>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</si>
  <si>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</si>
  <si>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</si>
  <si>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</si>
  <si>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</si>
  <si>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</si>
  <si>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</si>
  <si>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</si>
  <si>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</si>
  <si>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</si>
  <si>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</si>
  <si>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</si>
  <si>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</si>
  <si>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</si>
  <si>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</si>
  <si>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</si>
  <si>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</si>
  <si>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</si>
  <si>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</si>
  <si>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</si>
  <si>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</si>
  <si>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</si>
  <si>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</si>
  <si>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</si>
  <si>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</si>
  <si>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</si>
  <si>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</si>
  <si>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</si>
  <si>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</si>
  <si>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</si>
  <si>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</si>
  <si>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</si>
  <si>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</si>
  <si>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</si>
  <si>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</si>
  <si>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</si>
  <si>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</si>
  <si>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</si>
  <si>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</si>
  <si>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</si>
  <si>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</si>
  <si>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</si>
  <si>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</si>
  <si>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</si>
  <si>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</si>
  <si>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</si>
  <si>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</si>
  <si>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</si>
  <si>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</si>
  <si>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</si>
  <si>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</si>
  <si>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</si>
  <si>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</si>
  <si>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</si>
  <si>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</si>
  <si>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</si>
  <si>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</si>
  <si>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</si>
  <si>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</si>
  <si>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</si>
  <si>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</si>
  <si>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</si>
  <si>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</si>
  <si>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</si>
  <si>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</si>
  <si>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</si>
  <si>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</si>
  <si>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</si>
  <si>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</si>
  <si>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</si>
  <si>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</si>
  <si>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</si>
  <si>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</si>
  <si>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</si>
  <si>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</si>
  <si>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</si>
  <si>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</si>
  <si>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</si>
  <si>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</si>
  <si>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</si>
  <si>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</si>
  <si>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</si>
  <si>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</si>
  <si>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</si>
  <si>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</si>
  <si>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</si>
  <si>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</si>
  <si>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</si>
  <si>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</si>
  <si>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</si>
  <si>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</si>
  <si>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</si>
  <si>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</si>
  <si>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</si>
  <si>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</si>
  <si>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</si>
  <si>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</si>
  <si>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</si>
  <si>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</si>
  <si>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</si>
  <si>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</si>
  <si>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</si>
  <si>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</si>
  <si>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</si>
  <si>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</si>
  <si>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</si>
  <si>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</si>
  <si>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</si>
  <si>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</si>
  <si>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</si>
  <si>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</si>
  <si>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</si>
  <si>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</si>
  <si>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</si>
  <si>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</si>
  <si>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</si>
  <si>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</si>
  <si>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</si>
  <si>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</si>
  <si>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</si>
  <si>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</si>
  <si>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</si>
  <si>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</si>
  <si>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</si>
  <si>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</si>
  <si>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</si>
  <si>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</si>
  <si>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</si>
  <si>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</si>
  <si>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</si>
  <si>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</si>
  <si>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</si>
  <si>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</si>
  <si>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</si>
  <si>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</si>
  <si>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</si>
  <si>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</si>
  <si>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</si>
  <si>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</si>
  <si>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</si>
  <si>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</si>
  <si>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</si>
  <si>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</si>
  <si>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</si>
  <si>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</si>
  <si>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</si>
  <si>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</si>
  <si>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</si>
  <si>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</si>
  <si>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</si>
  <si>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</si>
  <si>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</si>
  <si>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</si>
  <si>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</si>
  <si>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</si>
  <si>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</si>
  <si>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</si>
  <si>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</si>
  <si>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</si>
  <si>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</si>
  <si>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</si>
  <si>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</si>
  <si>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</si>
  <si>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</si>
  <si>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</si>
  <si>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</si>
  <si>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</si>
  <si>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</si>
  <si>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</si>
  <si>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</si>
  <si>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</si>
  <si>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</si>
  <si>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</si>
  <si>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</si>
  <si>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</si>
  <si>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</si>
  <si>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</si>
  <si>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</si>
  <si>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</si>
  <si>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</si>
  <si>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</si>
  <si>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</si>
  <si>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</si>
  <si>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</si>
  <si>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</si>
  <si>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</si>
  <si>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</si>
  <si>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</si>
  <si>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</si>
  <si>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</si>
  <si>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</si>
  <si>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</si>
  <si>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</si>
  <si>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</si>
  <si>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</si>
  <si>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</si>
  <si>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</si>
  <si>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</si>
  <si>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</si>
  <si>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</si>
  <si>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</si>
  <si>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</si>
  <si>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</si>
  <si>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</si>
  <si>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</si>
  <si>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</si>
  <si>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</si>
  <si>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</si>
  <si>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</si>
  <si>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</si>
  <si>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</si>
  <si>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</si>
  <si>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</si>
  <si>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</si>
  <si>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</si>
  <si>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</si>
  <si>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</si>
  <si>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</si>
  <si>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</si>
  <si>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</si>
  <si>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</si>
  <si>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</si>
  <si>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</si>
  <si>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</si>
  <si>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</si>
  <si>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</si>
  <si>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</si>
  <si>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</si>
  <si>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</si>
  <si>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</si>
  <si>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</si>
  <si>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</si>
  <si>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</si>
  <si>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</si>
  <si>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</si>
  <si>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</si>
  <si>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</si>
  <si>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</si>
  <si>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</si>
  <si>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</si>
  <si>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</si>
  <si>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</si>
  <si>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</si>
  <si>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</si>
  <si>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</si>
  <si>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</si>
  <si>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</si>
  <si>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</si>
  <si>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</si>
  <si>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</si>
  <si>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</si>
  <si>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</si>
  <si>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</si>
  <si>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</si>
  <si>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</si>
  <si>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</si>
  <si>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</si>
  <si>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</si>
  <si>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</si>
  <si>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</si>
  <si>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</si>
  <si>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</si>
  <si>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</si>
  <si>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</si>
  <si>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</si>
  <si>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</si>
  <si>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</si>
  <si>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</si>
  <si>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</si>
  <si>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</si>
  <si>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</si>
  <si>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</si>
  <si>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</si>
  <si>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</si>
  <si>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</si>
  <si>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</si>
  <si>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</si>
  <si>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</si>
  <si>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</si>
  <si>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</si>
  <si>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</si>
  <si>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</si>
  <si>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</si>
  <si>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</si>
  <si>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</si>
  <si>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</si>
  <si>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</si>
  <si>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</si>
  <si>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</si>
  <si>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</si>
  <si>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</si>
  <si>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</si>
  <si>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</si>
  <si>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</si>
  <si>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</si>
  <si>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</si>
  <si>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</si>
  <si>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</si>
  <si>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</si>
  <si>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</si>
  <si>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</si>
  <si>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</si>
  <si>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</si>
  <si>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</si>
  <si>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</si>
  <si>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</si>
  <si>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</si>
  <si>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</si>
  <si>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</si>
  <si>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</si>
  <si>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</si>
  <si>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</si>
  <si>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</si>
  <si>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</si>
  <si>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</si>
  <si>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</si>
  <si>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</si>
  <si>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</si>
  <si>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</si>
  <si>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</si>
  <si>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</si>
  <si>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</si>
  <si>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</si>
  <si>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</si>
  <si>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</si>
  <si>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</si>
  <si>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</si>
  <si>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</si>
  <si>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</si>
  <si>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</si>
  <si>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</si>
  <si>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</si>
  <si>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</si>
  <si>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</si>
  <si>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</si>
  <si>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</si>
  <si>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</si>
  <si>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</si>
  <si>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</si>
  <si>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</si>
  <si>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</si>
  <si>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</si>
  <si>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</si>
  <si>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</si>
  <si>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</si>
  <si>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</si>
  <si>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</si>
  <si>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</si>
  <si>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</si>
  <si>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</si>
  <si>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</si>
  <si>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</si>
  <si>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</si>
  <si>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</si>
  <si>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</si>
  <si>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</si>
  <si>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</si>
  <si>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</si>
  <si>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</si>
  <si>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</si>
  <si>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</si>
  <si>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</si>
  <si>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</si>
  <si>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</si>
  <si>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</si>
  <si>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</si>
  <si>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</si>
  <si>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</si>
  <si>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</si>
  <si>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</si>
  <si>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</si>
  <si>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</si>
  <si>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</si>
  <si>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</si>
  <si>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</si>
  <si>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</si>
  <si>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</si>
  <si>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</si>
  <si>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</si>
  <si>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</si>
  <si>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</si>
  <si>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</si>
  <si>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</si>
  <si>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</si>
  <si>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</si>
  <si>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</si>
  <si>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</si>
  <si>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</si>
  <si>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</si>
  <si>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</si>
  <si>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</si>
  <si>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</si>
  <si>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</si>
  <si>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</si>
  <si>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</si>
  <si>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</si>
  <si>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</si>
  <si>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</si>
  <si>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</si>
  <si>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</si>
  <si>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</si>
  <si>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</si>
  <si>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</si>
  <si>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</si>
  <si>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</si>
  <si>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</si>
  <si>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</si>
  <si>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</si>
  <si>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</si>
  <si>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</si>
  <si>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</si>
  <si>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</si>
  <si>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</si>
  <si>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</si>
  <si>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</si>
  <si>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</si>
  <si>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</si>
  <si>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</si>
  <si>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</si>
  <si>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</si>
  <si>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</si>
  <si>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</si>
  <si>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</si>
  <si>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</si>
  <si>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</si>
  <si>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</si>
  <si>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</si>
  <si>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</si>
  <si>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</si>
  <si>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</si>
  <si>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</si>
  <si>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</si>
  <si>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</si>
  <si>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</si>
  <si>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</si>
  <si>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</si>
  <si>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</si>
  <si>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</si>
  <si>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</si>
  <si>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</si>
  <si>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</si>
  <si>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</si>
  <si>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</si>
  <si>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</si>
  <si>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</si>
  <si>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</si>
  <si>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</si>
  <si>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</si>
  <si>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</si>
  <si>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</si>
  <si>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</si>
  <si>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</si>
  <si>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</si>
  <si>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</si>
  <si>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</si>
  <si>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</si>
  <si>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</si>
  <si>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</si>
  <si>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</si>
  <si>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</si>
  <si>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</si>
  <si>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</si>
  <si>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</si>
  <si>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</si>
  <si>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</si>
  <si>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</si>
  <si>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</si>
  <si>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</si>
  <si>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</si>
  <si>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</si>
  <si>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</si>
  <si>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</si>
  <si>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</si>
  <si>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</si>
  <si>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</si>
  <si>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</si>
  <si>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</si>
  <si>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</si>
  <si>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</si>
  <si>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</si>
  <si>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</si>
  <si>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</si>
  <si>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</si>
  <si>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</si>
  <si>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</si>
  <si>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</si>
  <si>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</si>
  <si>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</si>
  <si>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</si>
  <si>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</si>
  <si>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</si>
  <si>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</si>
  <si>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</si>
  <si>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</si>
  <si>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</si>
  <si>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</si>
  <si>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</si>
  <si>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</si>
  <si>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</si>
  <si>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</si>
  <si>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</si>
  <si>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</si>
  <si>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</si>
  <si>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</si>
  <si>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</si>
  <si>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</si>
  <si>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</si>
  <si>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</si>
  <si>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</si>
  <si>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</si>
  <si>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</si>
  <si>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</si>
  <si>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</si>
  <si>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</si>
  <si>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</si>
  <si>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</si>
  <si>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</si>
  <si>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</si>
  <si>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</si>
  <si>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</si>
  <si>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</si>
  <si>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</si>
  <si>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</si>
  <si>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</si>
  <si>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</si>
  <si>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</si>
  <si>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</si>
  <si>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</si>
  <si>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</si>
  <si>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</si>
  <si>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</si>
  <si>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</si>
  <si>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</si>
  <si>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</si>
  <si>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</si>
  <si>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</si>
  <si>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</si>
  <si>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</si>
  <si>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</si>
  <si>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</si>
  <si>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</si>
  <si>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</si>
  <si>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</si>
  <si>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</si>
  <si>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</si>
  <si>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</si>
  <si>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</si>
  <si>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</si>
  <si>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</si>
  <si>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</si>
  <si>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</si>
  <si>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</si>
  <si>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</si>
  <si>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</si>
  <si>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</si>
  <si>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</si>
  <si>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</si>
  <si>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</si>
  <si>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</si>
  <si>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</si>
  <si>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</si>
  <si>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</si>
  <si>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</si>
  <si>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</si>
  <si>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</si>
  <si>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</si>
  <si>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</si>
  <si>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</si>
  <si>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</si>
  <si>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</si>
  <si>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</si>
  <si>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</si>
  <si>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</si>
  <si>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</si>
  <si>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</si>
  <si>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</si>
  <si>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</si>
  <si>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</si>
  <si>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</si>
  <si>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</si>
  <si>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</si>
  <si>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</si>
  <si>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</si>
  <si>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</si>
  <si>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</si>
  <si>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</si>
  <si>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</si>
  <si>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</si>
  <si>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</si>
  <si>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</si>
  <si>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</si>
  <si>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</si>
  <si>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</si>
  <si>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</si>
  <si>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</si>
  <si>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</si>
  <si>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</si>
  <si>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</si>
  <si>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</si>
  <si>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</si>
  <si>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</si>
  <si>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</si>
  <si>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</si>
  <si>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</si>
  <si>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</si>
  <si>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</si>
  <si>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</si>
  <si>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</si>
  <si>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</si>
  <si>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</si>
  <si>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</si>
  <si>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</si>
  <si>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</si>
  <si>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</si>
  <si>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</si>
  <si>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</si>
  <si>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</si>
  <si>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</si>
  <si>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</si>
  <si>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</si>
  <si>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</si>
  <si>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</si>
  <si>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</si>
  <si>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</si>
  <si>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</si>
  <si>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</si>
  <si>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</si>
  <si>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</si>
  <si>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</si>
  <si>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</si>
  <si>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</si>
  <si>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</si>
  <si>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</si>
  <si>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</si>
  <si>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</si>
  <si>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</si>
  <si>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</si>
  <si>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</si>
  <si>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</si>
  <si>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</si>
  <si>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</si>
  <si>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</si>
  <si>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</si>
  <si>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</si>
  <si>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</si>
  <si>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</si>
  <si>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</si>
  <si>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</si>
  <si>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</si>
  <si>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</si>
  <si>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</si>
  <si>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</si>
  <si>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</si>
  <si>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</si>
  <si>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</si>
  <si>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</si>
  <si>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</si>
  <si>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</si>
  <si>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</si>
  <si>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</si>
  <si>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</si>
  <si>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</si>
  <si>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</si>
  <si>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</si>
  <si>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</si>
  <si>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</si>
  <si>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</si>
  <si>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</si>
  <si>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</si>
  <si>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</si>
  <si>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</si>
  <si>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</si>
  <si>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</si>
  <si>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</si>
  <si>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</si>
  <si>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</si>
  <si>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</si>
  <si>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</si>
  <si>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</si>
  <si>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</si>
  <si>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</si>
  <si>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</si>
  <si>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</si>
  <si>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</si>
  <si>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</si>
  <si>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</si>
  <si>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</si>
  <si>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</si>
  <si>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</si>
  <si>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</si>
  <si>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</si>
  <si>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</si>
  <si>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</si>
  <si>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</si>
  <si>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</si>
  <si>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</si>
  <si>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</si>
  <si>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</si>
  <si>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</si>
  <si>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</si>
  <si>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</si>
  <si>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</si>
  <si>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</si>
  <si>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</si>
  <si>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</si>
  <si>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</si>
  <si>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</si>
  <si>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</si>
  <si>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</si>
  <si>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</si>
  <si>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</si>
  <si>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</si>
  <si>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</si>
  <si>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</si>
  <si>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</si>
  <si>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</si>
  <si>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</si>
  <si>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</si>
  <si>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</si>
  <si>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</si>
  <si>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</si>
  <si>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</si>
  <si>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</si>
  <si>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</si>
  <si>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</si>
  <si>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</si>
  <si>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</si>
  <si>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</si>
  <si>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</si>
  <si>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</si>
  <si>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</si>
  <si>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</si>
  <si>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</si>
  <si>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</si>
  <si>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</si>
  <si>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</si>
  <si>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</si>
  <si>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</si>
  <si>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</si>
  <si>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</si>
  <si>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</si>
  <si>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</si>
  <si>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</si>
  <si>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</si>
  <si>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</si>
  <si>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</si>
  <si>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</si>
  <si>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</si>
  <si>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</si>
  <si>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</si>
  <si>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</si>
  <si>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</si>
  <si>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</si>
  <si>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</si>
  <si>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</si>
  <si>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</si>
  <si>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</si>
  <si>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</si>
  <si>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</si>
  <si>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</si>
  <si>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</si>
  <si>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</si>
  <si>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</si>
  <si>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</si>
  <si>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</si>
  <si>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</si>
  <si>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</si>
  <si>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</si>
  <si>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</si>
  <si>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</si>
  <si>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</si>
  <si>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</si>
  <si>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</si>
  <si>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</si>
  <si>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</si>
  <si>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</si>
  <si>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</si>
  <si>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</si>
  <si>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</si>
  <si>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</si>
  <si>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</si>
  <si>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</si>
  <si>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</si>
  <si>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</si>
  <si>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</si>
  <si>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</si>
  <si>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</si>
  <si>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</si>
  <si>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</si>
  <si>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</si>
  <si>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</si>
  <si>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</si>
  <si>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</si>
  <si>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</si>
  <si>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</si>
  <si>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</si>
  <si>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</si>
  <si>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</si>
  <si>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</si>
  <si>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</si>
  <si>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</si>
  <si>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</si>
  <si>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</si>
  <si>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</si>
  <si>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</si>
  <si>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</si>
  <si>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</si>
  <si>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</si>
  <si>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</si>
  <si>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</si>
  <si>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</si>
  <si>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</si>
  <si>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</si>
  <si>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</si>
  <si>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</si>
  <si>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</si>
  <si>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</si>
  <si>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</si>
  <si>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</si>
  <si>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</si>
  <si>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</si>
  <si>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</si>
  <si>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</si>
  <si>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</si>
  <si>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</si>
  <si>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</si>
  <si>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</si>
  <si>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</si>
  <si>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</si>
  <si>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</si>
  <si>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</si>
  <si>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</si>
  <si>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</si>
  <si>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</si>
  <si>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</si>
  <si>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</si>
  <si>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</si>
  <si>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</si>
  <si>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</si>
  <si>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</si>
  <si>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</si>
  <si>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</si>
  <si>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</si>
  <si>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</si>
  <si>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</si>
  <si>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</si>
  <si>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</si>
  <si>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</si>
  <si>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</si>
  <si>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</si>
  <si>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</si>
  <si>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</si>
  <si>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</si>
  <si>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</si>
  <si>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</si>
  <si>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</si>
  <si>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</si>
  <si>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</si>
  <si>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</si>
  <si>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</si>
  <si>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</si>
  <si>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</si>
  <si>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</si>
  <si>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</si>
  <si>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</si>
  <si>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</si>
  <si>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</si>
  <si>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</si>
  <si>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</si>
  <si>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</si>
  <si>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</si>
  <si>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</si>
  <si>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</si>
  <si>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</si>
  <si>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</si>
  <si>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</si>
  <si>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</si>
  <si>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</si>
  <si>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</si>
  <si>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</si>
  <si>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</si>
  <si>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</si>
  <si>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</si>
  <si>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</si>
  <si>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</si>
  <si>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</si>
  <si>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</si>
  <si>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</si>
  <si>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</si>
  <si>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</si>
  <si>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</si>
  <si>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</si>
  <si>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</si>
  <si>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</si>
  <si>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</si>
  <si>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</si>
  <si>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</si>
  <si>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</si>
  <si>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</si>
  <si>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</si>
  <si>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</si>
  <si>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</si>
  <si>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</si>
  <si>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</si>
  <si>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</si>
  <si>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</si>
  <si>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</si>
  <si>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</si>
  <si>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</si>
  <si>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</si>
  <si>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</si>
  <si>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</si>
  <si>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</si>
  <si>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</si>
  <si>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</si>
  <si>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</si>
  <si>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</si>
  <si>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</si>
  <si>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</si>
  <si>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</si>
  <si>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</si>
  <si>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</si>
  <si>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</si>
  <si>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</si>
  <si>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</si>
  <si>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</si>
  <si>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</si>
  <si>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</si>
  <si>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</si>
  <si>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</si>
  <si>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</si>
  <si>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</si>
  <si>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</si>
  <si>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</si>
  <si>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О.В. Павленко</t>
  </si>
  <si>
    <t>Л.В. Уланович</t>
  </si>
  <si>
    <t>2-27-49</t>
  </si>
  <si>
    <t>inbox@rp.cn.court.gov.ua</t>
  </si>
  <si>
    <t>2-01-81</t>
  </si>
  <si>
    <t>11 січня 2016 року</t>
  </si>
  <si>
    <t>2015 рік</t>
  </si>
  <si>
    <t>Ріпкинський районний суд Чернігівської області</t>
  </si>
  <si>
    <t>15000. Чернігівська область</t>
  </si>
  <si>
    <t>смт. Ріпки</t>
  </si>
  <si>
    <t>вул. Святомиколаївська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</si>
</sst>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14</v>
      </c>
      <c r="F31" s="26">
        <f aca="true" t="shared" si="1" ref="F31:BM31">SUM(F32:F95)</f>
        <v>12</v>
      </c>
      <c r="G31" s="26">
        <f t="shared" si="1"/>
        <v>0</v>
      </c>
      <c r="H31" s="26">
        <f t="shared" si="1"/>
        <v>1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</v>
      </c>
      <c r="S31" s="26">
        <f t="shared" si="1"/>
        <v>0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1</v>
      </c>
      <c r="AE31" s="26">
        <f t="shared" si="1"/>
        <v>0</v>
      </c>
      <c r="AF31" s="26">
        <f t="shared" si="1"/>
        <v>0</v>
      </c>
      <c r="AG31" s="26">
        <f t="shared" si="1"/>
        <v>6</v>
      </c>
      <c r="AH31" s="26">
        <f t="shared" si="1"/>
        <v>2</v>
      </c>
      <c r="AI31" s="26">
        <f t="shared" si="1"/>
        <v>0</v>
      </c>
      <c r="AJ31" s="26">
        <f t="shared" si="1"/>
        <v>0</v>
      </c>
      <c r="AK31" s="26">
        <f t="shared" si="1"/>
        <v>2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1</v>
      </c>
      <c r="F32" s="29"/>
      <c r="G32" s="29"/>
      <c r="H32" s="29">
        <v>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/>
      <c r="Y42" s="29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2</v>
      </c>
      <c r="F44" s="29">
        <v>2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2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2</v>
      </c>
      <c r="F48" s="29">
        <v>2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8</v>
      </c>
      <c r="F49" s="29">
        <v>7</v>
      </c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1</v>
      </c>
      <c r="AE49" s="29"/>
      <c r="AF49" s="29"/>
      <c r="AG49" s="29">
        <v>5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1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1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>
      <c r="A115" s="5">
        <v>102</v>
      </c>
      <c r="B115" s="10" t="s">
        <v>1007</v>
      </c>
      <c r="C115" s="18" t="s">
        <v>135</v>
      </c>
      <c r="D115" s="18"/>
      <c r="E115" s="29">
        <v>1</v>
      </c>
      <c r="F115" s="29">
        <v>1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>
        <v>1</v>
      </c>
      <c r="U115" s="29"/>
      <c r="V115" s="29"/>
      <c r="W115" s="29"/>
      <c r="X115" s="29">
        <v>1</v>
      </c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49</v>
      </c>
      <c r="F202" s="26">
        <f t="shared" si="5"/>
        <v>47</v>
      </c>
      <c r="G202" s="26">
        <f t="shared" si="5"/>
        <v>0</v>
      </c>
      <c r="H202" s="26">
        <f t="shared" si="5"/>
        <v>0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2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11</v>
      </c>
      <c r="U202" s="26">
        <f t="shared" si="5"/>
        <v>0</v>
      </c>
      <c r="V202" s="26">
        <f t="shared" si="5"/>
        <v>4</v>
      </c>
      <c r="W202" s="26">
        <f t="shared" si="5"/>
        <v>2</v>
      </c>
      <c r="X202" s="26">
        <f t="shared" si="5"/>
        <v>4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8</v>
      </c>
      <c r="AH202" s="26">
        <f t="shared" si="5"/>
        <v>4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23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4</v>
      </c>
      <c r="AS202" s="26">
        <f t="shared" si="6"/>
        <v>6</v>
      </c>
      <c r="AT202" s="26">
        <f t="shared" si="6"/>
        <v>0</v>
      </c>
      <c r="AU202" s="26">
        <f t="shared" si="6"/>
        <v>6</v>
      </c>
      <c r="AV202" s="26">
        <f t="shared" si="6"/>
        <v>0</v>
      </c>
      <c r="AW202" s="26">
        <f t="shared" si="6"/>
        <v>2</v>
      </c>
      <c r="AX202" s="26">
        <f t="shared" si="6"/>
        <v>2</v>
      </c>
      <c r="AY202" s="26">
        <f t="shared" si="6"/>
        <v>1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4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9</v>
      </c>
      <c r="F203" s="29">
        <v>9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5</v>
      </c>
      <c r="AH203" s="29">
        <v>4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14</v>
      </c>
      <c r="F204" s="29">
        <v>14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4</v>
      </c>
      <c r="U204" s="29"/>
      <c r="V204" s="29">
        <v>3</v>
      </c>
      <c r="W204" s="29"/>
      <c r="X204" s="29">
        <v>1</v>
      </c>
      <c r="Y204" s="29"/>
      <c r="Z204" s="29"/>
      <c r="AA204" s="29"/>
      <c r="AB204" s="29"/>
      <c r="AC204" s="29"/>
      <c r="AD204" s="29">
        <v>1</v>
      </c>
      <c r="AE204" s="29"/>
      <c r="AF204" s="29"/>
      <c r="AG204" s="29">
        <v>2</v>
      </c>
      <c r="AH204" s="29"/>
      <c r="AI204" s="29"/>
      <c r="AJ204" s="29"/>
      <c r="AK204" s="29">
        <v>7</v>
      </c>
      <c r="AL204" s="29"/>
      <c r="AM204" s="29"/>
      <c r="AN204" s="29"/>
      <c r="AO204" s="29"/>
      <c r="AP204" s="29"/>
      <c r="AQ204" s="29"/>
      <c r="AR204" s="29">
        <v>1</v>
      </c>
      <c r="AS204" s="29">
        <v>3</v>
      </c>
      <c r="AT204" s="29"/>
      <c r="AU204" s="29">
        <v>3</v>
      </c>
      <c r="AV204" s="29"/>
      <c r="AW204" s="29">
        <v>2</v>
      </c>
      <c r="AX204" s="29">
        <v>1</v>
      </c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2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24</v>
      </c>
      <c r="F205" s="29">
        <v>23</v>
      </c>
      <c r="G205" s="29"/>
      <c r="H205" s="29"/>
      <c r="I205" s="29">
        <v>1</v>
      </c>
      <c r="J205" s="29"/>
      <c r="K205" s="29"/>
      <c r="L205" s="29">
        <v>1</v>
      </c>
      <c r="M205" s="29"/>
      <c r="N205" s="29"/>
      <c r="O205" s="29"/>
      <c r="P205" s="29"/>
      <c r="Q205" s="29"/>
      <c r="R205" s="29"/>
      <c r="S205" s="29"/>
      <c r="T205" s="29">
        <v>7</v>
      </c>
      <c r="U205" s="29"/>
      <c r="V205" s="29">
        <v>1</v>
      </c>
      <c r="W205" s="29">
        <v>2</v>
      </c>
      <c r="X205" s="29">
        <v>3</v>
      </c>
      <c r="Y205" s="29">
        <v>1</v>
      </c>
      <c r="Z205" s="29"/>
      <c r="AA205" s="29"/>
      <c r="AB205" s="29"/>
      <c r="AC205" s="29"/>
      <c r="AD205" s="29"/>
      <c r="AE205" s="29"/>
      <c r="AF205" s="29"/>
      <c r="AG205" s="29">
        <v>1</v>
      </c>
      <c r="AH205" s="29"/>
      <c r="AI205" s="29"/>
      <c r="AJ205" s="29"/>
      <c r="AK205" s="29">
        <v>15</v>
      </c>
      <c r="AL205" s="29"/>
      <c r="AM205" s="29"/>
      <c r="AN205" s="29"/>
      <c r="AO205" s="29"/>
      <c r="AP205" s="29"/>
      <c r="AQ205" s="29"/>
      <c r="AR205" s="29">
        <v>2</v>
      </c>
      <c r="AS205" s="29">
        <v>3</v>
      </c>
      <c r="AT205" s="29"/>
      <c r="AU205" s="29">
        <v>3</v>
      </c>
      <c r="AV205" s="29"/>
      <c r="AW205" s="29"/>
      <c r="AX205" s="29">
        <v>1</v>
      </c>
      <c r="AY205" s="29">
        <v>1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2</v>
      </c>
      <c r="BM205" s="26"/>
    </row>
    <row r="206" spans="1:65" ht="12.75" customHeight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</v>
      </c>
      <c r="F223" s="29"/>
      <c r="G223" s="29"/>
      <c r="H223" s="29"/>
      <c r="I223" s="29">
        <v>1</v>
      </c>
      <c r="J223" s="29"/>
      <c r="K223" s="29"/>
      <c r="L223" s="29">
        <v>1</v>
      </c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>
        <v>1</v>
      </c>
      <c r="AL224" s="29"/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9</v>
      </c>
      <c r="F366" s="29">
        <f aca="true" t="shared" si="8" ref="F366:BM366">SUM(F367:F406)</f>
        <v>9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9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>
      <c r="A398" s="5">
        <v>385</v>
      </c>
      <c r="B398" s="10" t="s">
        <v>1247</v>
      </c>
      <c r="C398" s="18" t="s">
        <v>247</v>
      </c>
      <c r="D398" s="18"/>
      <c r="E398" s="29">
        <v>9</v>
      </c>
      <c r="F398" s="29">
        <v>9</v>
      </c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>
        <v>9</v>
      </c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</v>
      </c>
      <c r="F407" s="26">
        <f aca="true" t="shared" si="9" ref="F407:BM407">SUM(F408:F464)</f>
        <v>3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3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3</v>
      </c>
      <c r="F436" s="29">
        <v>3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3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6</v>
      </c>
      <c r="F476" s="26">
        <f aca="true" t="shared" si="11" ref="F476:BM476">SUM(F477:F515)</f>
        <v>6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2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2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4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1</v>
      </c>
      <c r="AT476" s="26">
        <f t="shared" si="11"/>
        <v>0</v>
      </c>
      <c r="AU476" s="26">
        <f t="shared" si="11"/>
        <v>1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1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</v>
      </c>
      <c r="F503" s="29">
        <v>1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>
        <v>1</v>
      </c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2</v>
      </c>
      <c r="F504" s="29">
        <v>2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/>
      <c r="X504" s="29">
        <v>1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2</v>
      </c>
      <c r="F508" s="29">
        <v>2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2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1</v>
      </c>
      <c r="U509" s="29"/>
      <c r="V509" s="29"/>
      <c r="W509" s="29"/>
      <c r="X509" s="29">
        <v>1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>
        <v>1</v>
      </c>
      <c r="AT509" s="29"/>
      <c r="AU509" s="29">
        <v>1</v>
      </c>
      <c r="AV509" s="29"/>
      <c r="AW509" s="29"/>
      <c r="AX509" s="29"/>
      <c r="AY509" s="29">
        <v>1</v>
      </c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2</v>
      </c>
      <c r="F516" s="26">
        <f t="shared" si="12"/>
        <v>2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2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2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332</v>
      </c>
      <c r="C556" s="18" t="s">
        <v>310</v>
      </c>
      <c r="D556" s="18"/>
      <c r="E556" s="29">
        <v>2</v>
      </c>
      <c r="F556" s="29">
        <v>2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2</v>
      </c>
      <c r="AL556" s="29"/>
      <c r="AM556" s="29"/>
      <c r="AN556" s="29"/>
      <c r="AO556" s="29"/>
      <c r="AP556" s="29"/>
      <c r="AQ556" s="29"/>
      <c r="AR556" s="29">
        <v>2</v>
      </c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14</v>
      </c>
      <c r="F558" s="26">
        <f aca="true" t="shared" si="14" ref="F558:BM558">SUM(F560:F622)</f>
        <v>13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1</v>
      </c>
      <c r="R558" s="26">
        <f t="shared" si="14"/>
        <v>0</v>
      </c>
      <c r="S558" s="26">
        <f t="shared" si="14"/>
        <v>0</v>
      </c>
      <c r="T558" s="26">
        <f t="shared" si="14"/>
        <v>4</v>
      </c>
      <c r="U558" s="26">
        <f t="shared" si="14"/>
        <v>0</v>
      </c>
      <c r="V558" s="26">
        <f t="shared" si="14"/>
        <v>0</v>
      </c>
      <c r="W558" s="26">
        <f t="shared" si="14"/>
        <v>1</v>
      </c>
      <c r="X558" s="26">
        <f t="shared" si="14"/>
        <v>3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4</v>
      </c>
      <c r="AI558" s="26">
        <f t="shared" si="14"/>
        <v>0</v>
      </c>
      <c r="AJ558" s="26">
        <f t="shared" si="14"/>
        <v>0</v>
      </c>
      <c r="AK558" s="26">
        <f t="shared" si="14"/>
        <v>5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3</v>
      </c>
      <c r="AR558" s="26">
        <f t="shared" si="14"/>
        <v>6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8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14</v>
      </c>
      <c r="F559" s="26">
        <f aca="true" t="shared" si="15" ref="F559:BM559">SUM(F560:F599)</f>
        <v>13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1</v>
      </c>
      <c r="R559" s="26">
        <f t="shared" si="15"/>
        <v>0</v>
      </c>
      <c r="S559" s="26">
        <f t="shared" si="15"/>
        <v>0</v>
      </c>
      <c r="T559" s="26">
        <f t="shared" si="15"/>
        <v>4</v>
      </c>
      <c r="U559" s="26">
        <f t="shared" si="15"/>
        <v>0</v>
      </c>
      <c r="V559" s="26">
        <f t="shared" si="15"/>
        <v>0</v>
      </c>
      <c r="W559" s="26">
        <f t="shared" si="15"/>
        <v>1</v>
      </c>
      <c r="X559" s="26">
        <f t="shared" si="15"/>
        <v>3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4</v>
      </c>
      <c r="AI559" s="26">
        <f t="shared" si="15"/>
        <v>0</v>
      </c>
      <c r="AJ559" s="26">
        <f t="shared" si="15"/>
        <v>0</v>
      </c>
      <c r="AK559" s="26">
        <f t="shared" si="15"/>
        <v>5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3</v>
      </c>
      <c r="AR559" s="26">
        <f t="shared" si="15"/>
        <v>6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8</v>
      </c>
      <c r="BM559" s="26">
        <f t="shared" si="15"/>
        <v>0</v>
      </c>
    </row>
    <row r="560" spans="1:65" ht="36.75" customHeight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>
      <c r="A561" s="5">
        <v>548</v>
      </c>
      <c r="B561" s="10" t="s">
        <v>337</v>
      </c>
      <c r="C561" s="18" t="s">
        <v>35</v>
      </c>
      <c r="D561" s="18"/>
      <c r="E561" s="29">
        <v>8</v>
      </c>
      <c r="F561" s="29">
        <v>7</v>
      </c>
      <c r="G561" s="29"/>
      <c r="H561" s="29"/>
      <c r="I561" s="29">
        <v>1</v>
      </c>
      <c r="J561" s="29"/>
      <c r="K561" s="29"/>
      <c r="L561" s="29"/>
      <c r="M561" s="29"/>
      <c r="N561" s="29"/>
      <c r="O561" s="29"/>
      <c r="P561" s="29"/>
      <c r="Q561" s="29">
        <v>1</v>
      </c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>
        <v>3</v>
      </c>
      <c r="AI561" s="29"/>
      <c r="AJ561" s="29"/>
      <c r="AK561" s="29">
        <v>4</v>
      </c>
      <c r="AL561" s="29"/>
      <c r="AM561" s="29"/>
      <c r="AN561" s="29"/>
      <c r="AO561" s="29"/>
      <c r="AP561" s="29"/>
      <c r="AQ561" s="29"/>
      <c r="AR561" s="29">
        <v>2</v>
      </c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>
        <v>4</v>
      </c>
      <c r="BM561" s="26"/>
    </row>
    <row r="562" spans="1:65" ht="37.5" customHeight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4</v>
      </c>
      <c r="F566" s="29">
        <v>4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4</v>
      </c>
      <c r="U566" s="29"/>
      <c r="V566" s="29"/>
      <c r="W566" s="29">
        <v>1</v>
      </c>
      <c r="X566" s="29">
        <v>3</v>
      </c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>
        <v>3</v>
      </c>
      <c r="AR566" s="29">
        <v>4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4</v>
      </c>
      <c r="BM566" s="26"/>
    </row>
    <row r="567" spans="1:65" ht="45" customHeight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2</v>
      </c>
      <c r="F571" s="29">
        <v>2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>
        <v>1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3</v>
      </c>
      <c r="F623" s="26">
        <f aca="true" t="shared" si="16" ref="F623:BM623">SUM(F624:F643)</f>
        <v>3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1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1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2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1</v>
      </c>
      <c r="AT623" s="26">
        <f t="shared" si="16"/>
        <v>0</v>
      </c>
      <c r="AU623" s="26">
        <f t="shared" si="16"/>
        <v>1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1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>
      <c r="A631" s="5">
        <v>618</v>
      </c>
      <c r="B631" s="10" t="s">
        <v>398</v>
      </c>
      <c r="C631" s="18" t="s">
        <v>1383</v>
      </c>
      <c r="D631" s="18"/>
      <c r="E631" s="29">
        <v>1</v>
      </c>
      <c r="F631" s="29">
        <v>1</v>
      </c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>
        <v>1</v>
      </c>
      <c r="U631" s="29"/>
      <c r="V631" s="29"/>
      <c r="W631" s="29"/>
      <c r="X631" s="29">
        <v>1</v>
      </c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>
        <v>1</v>
      </c>
      <c r="AT631" s="29"/>
      <c r="AU631" s="29">
        <v>1</v>
      </c>
      <c r="AV631" s="29"/>
      <c r="AW631" s="29"/>
      <c r="AX631" s="29"/>
      <c r="AY631" s="29">
        <v>1</v>
      </c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2</v>
      </c>
      <c r="F640" s="29">
        <v>2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2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2</v>
      </c>
      <c r="F644" s="26">
        <f aca="true" t="shared" si="17" ref="F644:BM644">SUM(F645:F705)</f>
        <v>1</v>
      </c>
      <c r="G644" s="26">
        <f t="shared" si="17"/>
        <v>0</v>
      </c>
      <c r="H644" s="26">
        <f t="shared" si="17"/>
        <v>0</v>
      </c>
      <c r="I644" s="26">
        <f t="shared" si="17"/>
        <v>1</v>
      </c>
      <c r="J644" s="26">
        <f t="shared" si="17"/>
        <v>0</v>
      </c>
      <c r="K644" s="26">
        <f t="shared" si="17"/>
        <v>1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1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>
        <v>1</v>
      </c>
      <c r="F700" s="29">
        <v>1</v>
      </c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>
        <v>1</v>
      </c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1</v>
      </c>
      <c r="F701" s="29"/>
      <c r="G701" s="29"/>
      <c r="H701" s="29"/>
      <c r="I701" s="29">
        <v>1</v>
      </c>
      <c r="J701" s="29"/>
      <c r="K701" s="29">
        <v>1</v>
      </c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2</v>
      </c>
      <c r="F719" s="26">
        <f aca="true" t="shared" si="19" ref="F719:BM719">SUM(F720:F770)</f>
        <v>2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1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1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1</v>
      </c>
      <c r="AQ719" s="26">
        <f t="shared" si="19"/>
        <v>0</v>
      </c>
      <c r="AR719" s="26">
        <f t="shared" si="19"/>
        <v>1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1</v>
      </c>
      <c r="BM719" s="26">
        <f t="shared" si="19"/>
        <v>0</v>
      </c>
    </row>
    <row r="720" spans="1:65" ht="12.75" customHeight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1</v>
      </c>
      <c r="F733" s="29">
        <v>1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1</v>
      </c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>
        <v>1</v>
      </c>
      <c r="BM733" s="26"/>
    </row>
    <row r="734" spans="1:65" ht="12.75" customHeight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470</v>
      </c>
      <c r="C758" s="18" t="s">
        <v>1614</v>
      </c>
      <c r="D758" s="18"/>
      <c r="E758" s="29">
        <v>1</v>
      </c>
      <c r="F758" s="29">
        <v>1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>
        <v>1</v>
      </c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>
        <v>1</v>
      </c>
      <c r="AQ758" s="29"/>
      <c r="AR758" s="29">
        <v>1</v>
      </c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5</v>
      </c>
      <c r="F771" s="26">
        <f aca="true" t="shared" si="20" ref="F771:BM771">SUM(F772:F832)</f>
        <v>5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1</v>
      </c>
      <c r="U771" s="26">
        <f t="shared" si="20"/>
        <v>0</v>
      </c>
      <c r="V771" s="26">
        <f t="shared" si="20"/>
        <v>0</v>
      </c>
      <c r="W771" s="26">
        <f t="shared" si="20"/>
        <v>1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3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1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3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>
      <c r="A803" s="5">
        <v>790</v>
      </c>
      <c r="B803" s="10" t="s">
        <v>508</v>
      </c>
      <c r="C803" s="18" t="s">
        <v>628</v>
      </c>
      <c r="D803" s="18"/>
      <c r="E803" s="29">
        <v>1</v>
      </c>
      <c r="F803" s="29">
        <v>1</v>
      </c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>
        <v>1</v>
      </c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3</v>
      </c>
      <c r="F812" s="29">
        <v>3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3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>
        <v>2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1</v>
      </c>
      <c r="F822" s="29">
        <v>1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>
        <v>1</v>
      </c>
      <c r="U822" s="29"/>
      <c r="V822" s="29"/>
      <c r="W822" s="29">
        <v>1</v>
      </c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>
        <v>1</v>
      </c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110</v>
      </c>
      <c r="F1577" s="69">
        <f t="shared" si="23"/>
        <v>104</v>
      </c>
      <c r="G1577" s="69">
        <f t="shared" si="23"/>
        <v>0</v>
      </c>
      <c r="H1577" s="69">
        <f t="shared" si="23"/>
        <v>1</v>
      </c>
      <c r="I1577" s="69">
        <f t="shared" si="23"/>
        <v>5</v>
      </c>
      <c r="J1577" s="69">
        <f t="shared" si="23"/>
        <v>0</v>
      </c>
      <c r="K1577" s="69">
        <f t="shared" si="23"/>
        <v>1</v>
      </c>
      <c r="L1577" s="69">
        <f t="shared" si="23"/>
        <v>2</v>
      </c>
      <c r="M1577" s="69">
        <f t="shared" si="23"/>
        <v>0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1</v>
      </c>
      <c r="R1577" s="69">
        <f t="shared" si="23"/>
        <v>1</v>
      </c>
      <c r="S1577" s="69">
        <f t="shared" si="23"/>
        <v>0</v>
      </c>
      <c r="T1577" s="69">
        <f t="shared" si="23"/>
        <v>21</v>
      </c>
      <c r="U1577" s="69">
        <f t="shared" si="23"/>
        <v>0</v>
      </c>
      <c r="V1577" s="69">
        <f t="shared" si="23"/>
        <v>4</v>
      </c>
      <c r="W1577" s="69">
        <f t="shared" si="23"/>
        <v>4</v>
      </c>
      <c r="X1577" s="69">
        <f t="shared" si="23"/>
        <v>11</v>
      </c>
      <c r="Y1577" s="69">
        <f t="shared" si="23"/>
        <v>2</v>
      </c>
      <c r="Z1577" s="69">
        <f t="shared" si="23"/>
        <v>0</v>
      </c>
      <c r="AA1577" s="69">
        <f t="shared" si="23"/>
        <v>0</v>
      </c>
      <c r="AB1577" s="69">
        <f t="shared" si="23"/>
        <v>1</v>
      </c>
      <c r="AC1577" s="69">
        <f t="shared" si="23"/>
        <v>0</v>
      </c>
      <c r="AD1577" s="69">
        <f t="shared" si="23"/>
        <v>5</v>
      </c>
      <c r="AE1577" s="69">
        <f t="shared" si="23"/>
        <v>0</v>
      </c>
      <c r="AF1577" s="69">
        <f t="shared" si="23"/>
        <v>0</v>
      </c>
      <c r="AG1577" s="69">
        <f t="shared" si="23"/>
        <v>14</v>
      </c>
      <c r="AH1577" s="69">
        <f t="shared" si="23"/>
        <v>21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42</v>
      </c>
      <c r="AL1577" s="69">
        <f t="shared" si="24"/>
        <v>0</v>
      </c>
      <c r="AM1577" s="69">
        <f t="shared" si="24"/>
        <v>0</v>
      </c>
      <c r="AN1577" s="69">
        <f t="shared" si="24"/>
        <v>0</v>
      </c>
      <c r="AO1577" s="69">
        <f t="shared" si="24"/>
        <v>0</v>
      </c>
      <c r="AP1577" s="69">
        <f t="shared" si="24"/>
        <v>1</v>
      </c>
      <c r="AQ1577" s="69">
        <f t="shared" si="24"/>
        <v>3</v>
      </c>
      <c r="AR1577" s="69">
        <f t="shared" si="24"/>
        <v>13</v>
      </c>
      <c r="AS1577" s="69">
        <f t="shared" si="24"/>
        <v>11</v>
      </c>
      <c r="AT1577" s="69">
        <f t="shared" si="24"/>
        <v>0</v>
      </c>
      <c r="AU1577" s="69">
        <f t="shared" si="24"/>
        <v>8</v>
      </c>
      <c r="AV1577" s="69">
        <f t="shared" si="24"/>
        <v>0</v>
      </c>
      <c r="AW1577" s="69">
        <f t="shared" si="24"/>
        <v>2</v>
      </c>
      <c r="AX1577" s="69">
        <f t="shared" si="24"/>
        <v>2</v>
      </c>
      <c r="AY1577" s="69">
        <f t="shared" si="24"/>
        <v>3</v>
      </c>
      <c r="AZ1577" s="69">
        <f t="shared" si="24"/>
        <v>1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13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28</v>
      </c>
      <c r="F1578" s="26">
        <v>25</v>
      </c>
      <c r="G1578" s="26"/>
      <c r="H1578" s="26"/>
      <c r="I1578" s="26">
        <v>3</v>
      </c>
      <c r="J1578" s="26"/>
      <c r="K1578" s="26">
        <v>1</v>
      </c>
      <c r="L1578" s="26">
        <v>1</v>
      </c>
      <c r="M1578" s="26"/>
      <c r="N1578" s="26"/>
      <c r="O1578" s="26"/>
      <c r="P1578" s="26"/>
      <c r="Q1578" s="26"/>
      <c r="R1578" s="26">
        <v>1</v>
      </c>
      <c r="S1578" s="26"/>
      <c r="T1578" s="29">
        <v>1</v>
      </c>
      <c r="U1578" s="29"/>
      <c r="V1578" s="29"/>
      <c r="W1578" s="29">
        <v>1</v>
      </c>
      <c r="X1578" s="29"/>
      <c r="Y1578" s="29"/>
      <c r="Z1578" s="29"/>
      <c r="AA1578" s="29"/>
      <c r="AB1578" s="29"/>
      <c r="AC1578" s="29"/>
      <c r="AD1578" s="29">
        <v>4</v>
      </c>
      <c r="AE1578" s="29"/>
      <c r="AF1578" s="29"/>
      <c r="AG1578" s="29">
        <v>6</v>
      </c>
      <c r="AH1578" s="29">
        <v>12</v>
      </c>
      <c r="AI1578" s="29"/>
      <c r="AJ1578" s="29"/>
      <c r="AK1578" s="29">
        <v>2</v>
      </c>
      <c r="AL1578" s="29"/>
      <c r="AM1578" s="29"/>
      <c r="AN1578" s="29"/>
      <c r="AO1578" s="29"/>
      <c r="AP1578" s="29"/>
      <c r="AQ1578" s="29"/>
      <c r="AR1578" s="29"/>
      <c r="AS1578" s="29">
        <v>3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>
        <v>1</v>
      </c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38</v>
      </c>
      <c r="F1579" s="26">
        <v>38</v>
      </c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9">
        <v>5</v>
      </c>
      <c r="U1579" s="29"/>
      <c r="V1579" s="29">
        <v>3</v>
      </c>
      <c r="W1579" s="29"/>
      <c r="X1579" s="29">
        <v>2</v>
      </c>
      <c r="Y1579" s="29"/>
      <c r="Z1579" s="29"/>
      <c r="AA1579" s="29"/>
      <c r="AB1579" s="29">
        <v>1</v>
      </c>
      <c r="AC1579" s="29"/>
      <c r="AD1579" s="29">
        <v>1</v>
      </c>
      <c r="AE1579" s="29"/>
      <c r="AF1579" s="29"/>
      <c r="AG1579" s="29">
        <v>7</v>
      </c>
      <c r="AH1579" s="29">
        <v>6</v>
      </c>
      <c r="AI1579" s="29"/>
      <c r="AJ1579" s="29"/>
      <c r="AK1579" s="29">
        <v>18</v>
      </c>
      <c r="AL1579" s="29"/>
      <c r="AM1579" s="29"/>
      <c r="AN1579" s="29"/>
      <c r="AO1579" s="29"/>
      <c r="AP1579" s="29">
        <v>1</v>
      </c>
      <c r="AQ1579" s="29"/>
      <c r="AR1579" s="29">
        <v>3</v>
      </c>
      <c r="AS1579" s="29">
        <v>3</v>
      </c>
      <c r="AT1579" s="29"/>
      <c r="AU1579" s="29">
        <v>3</v>
      </c>
      <c r="AV1579" s="29"/>
      <c r="AW1579" s="29">
        <v>2</v>
      </c>
      <c r="AX1579" s="29">
        <v>1</v>
      </c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2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43</v>
      </c>
      <c r="F1580" s="26">
        <v>41</v>
      </c>
      <c r="G1580" s="26"/>
      <c r="H1580" s="26"/>
      <c r="I1580" s="26">
        <v>2</v>
      </c>
      <c r="J1580" s="26"/>
      <c r="K1580" s="26"/>
      <c r="L1580" s="26">
        <v>1</v>
      </c>
      <c r="M1580" s="26"/>
      <c r="N1580" s="26"/>
      <c r="O1580" s="26"/>
      <c r="P1580" s="26"/>
      <c r="Q1580" s="26">
        <v>1</v>
      </c>
      <c r="R1580" s="26"/>
      <c r="S1580" s="26"/>
      <c r="T1580" s="29">
        <v>15</v>
      </c>
      <c r="U1580" s="29"/>
      <c r="V1580" s="29">
        <v>1</v>
      </c>
      <c r="W1580" s="29">
        <v>3</v>
      </c>
      <c r="X1580" s="29">
        <v>9</v>
      </c>
      <c r="Y1580" s="29">
        <v>2</v>
      </c>
      <c r="Z1580" s="29"/>
      <c r="AA1580" s="29"/>
      <c r="AB1580" s="29"/>
      <c r="AC1580" s="29"/>
      <c r="AD1580" s="29"/>
      <c r="AE1580" s="29"/>
      <c r="AF1580" s="29"/>
      <c r="AG1580" s="29">
        <v>1</v>
      </c>
      <c r="AH1580" s="29">
        <v>3</v>
      </c>
      <c r="AI1580" s="29"/>
      <c r="AJ1580" s="29"/>
      <c r="AK1580" s="29">
        <v>22</v>
      </c>
      <c r="AL1580" s="29"/>
      <c r="AM1580" s="29"/>
      <c r="AN1580" s="29"/>
      <c r="AO1580" s="29"/>
      <c r="AP1580" s="29"/>
      <c r="AQ1580" s="29">
        <v>3</v>
      </c>
      <c r="AR1580" s="29">
        <v>10</v>
      </c>
      <c r="AS1580" s="29">
        <v>5</v>
      </c>
      <c r="AT1580" s="29"/>
      <c r="AU1580" s="29">
        <v>5</v>
      </c>
      <c r="AV1580" s="29"/>
      <c r="AW1580" s="29"/>
      <c r="AX1580" s="29">
        <v>1</v>
      </c>
      <c r="AY1580" s="29">
        <v>3</v>
      </c>
      <c r="AZ1580" s="29">
        <v>1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10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1</v>
      </c>
      <c r="F1581" s="26"/>
      <c r="G1581" s="26"/>
      <c r="H1581" s="26">
        <v>1</v>
      </c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1</v>
      </c>
      <c r="F1582" s="26"/>
      <c r="G1582" s="26"/>
      <c r="H1582" s="26"/>
      <c r="I1582" s="26">
        <v>1</v>
      </c>
      <c r="J1582" s="26"/>
      <c r="K1582" s="26"/>
      <c r="L1582" s="26"/>
      <c r="M1582" s="26"/>
      <c r="N1582" s="26"/>
      <c r="O1582" s="26"/>
      <c r="P1582" s="26"/>
      <c r="Q1582" s="26"/>
      <c r="R1582" s="26">
        <v>1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1</v>
      </c>
      <c r="F1583" s="26">
        <v>1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1</v>
      </c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2429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2430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2431</v>
      </c>
      <c r="BC1594" s="176"/>
      <c r="BD1594" s="176"/>
      <c r="BF1594" s="177" t="s">
        <v>2432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&amp;L2192FB8A&amp;CФорма № 6-8, Підрозділ: Ріпкинський районний суд Чернігівської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12</v>
      </c>
      <c r="F31" s="26">
        <f aca="true" t="shared" si="1" ref="F31:BQ31">SUM(F32:F95)</f>
        <v>11</v>
      </c>
      <c r="G31" s="26">
        <f t="shared" si="1"/>
        <v>1</v>
      </c>
      <c r="H31" s="26">
        <f t="shared" si="1"/>
        <v>2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6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3</v>
      </c>
      <c r="Q31" s="26">
        <f t="shared" si="1"/>
        <v>0</v>
      </c>
      <c r="R31" s="26">
        <f t="shared" si="1"/>
        <v>4</v>
      </c>
      <c r="S31" s="26">
        <f t="shared" si="1"/>
        <v>2</v>
      </c>
      <c r="T31" s="26">
        <f t="shared" si="1"/>
        <v>3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1</v>
      </c>
      <c r="AG31" s="26">
        <f t="shared" si="1"/>
        <v>3</v>
      </c>
      <c r="AH31" s="26">
        <f t="shared" si="1"/>
        <v>0</v>
      </c>
      <c r="AI31" s="26">
        <f t="shared" si="1"/>
        <v>7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6</v>
      </c>
      <c r="AP31" s="26">
        <f t="shared" si="1"/>
        <v>1</v>
      </c>
      <c r="AQ31" s="26">
        <f t="shared" si="1"/>
        <v>3</v>
      </c>
      <c r="AR31" s="26">
        <f t="shared" si="1"/>
        <v>0</v>
      </c>
      <c r="AS31" s="26">
        <f t="shared" si="1"/>
        <v>1</v>
      </c>
      <c r="AT31" s="26">
        <f t="shared" si="1"/>
        <v>0</v>
      </c>
      <c r="AU31" s="26">
        <f t="shared" si="1"/>
        <v>2</v>
      </c>
      <c r="AV31" s="26">
        <f t="shared" si="1"/>
        <v>0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1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</v>
      </c>
      <c r="F42" s="29"/>
      <c r="G42" s="29">
        <v>1</v>
      </c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>
        <v>1</v>
      </c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/>
      <c r="AK42" s="26"/>
      <c r="AL42" s="26"/>
      <c r="AM42" s="29"/>
      <c r="AN42" s="29"/>
      <c r="AO42" s="29"/>
      <c r="AP42" s="29"/>
      <c r="AQ42" s="29"/>
      <c r="AR42" s="26"/>
      <c r="AS42" s="26">
        <v>1</v>
      </c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2</v>
      </c>
      <c r="F44" s="29">
        <v>2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/>
      <c r="Q44" s="26"/>
      <c r="R44" s="29">
        <v>2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>
        <v>1</v>
      </c>
      <c r="AG44" s="29"/>
      <c r="AH44" s="29"/>
      <c r="AI44" s="29">
        <v>1</v>
      </c>
      <c r="AJ44" s="26"/>
      <c r="AK44" s="26"/>
      <c r="AL44" s="26"/>
      <c r="AM44" s="29"/>
      <c r="AN44" s="29"/>
      <c r="AO44" s="29">
        <v>1</v>
      </c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2</v>
      </c>
      <c r="F48" s="29">
        <v>2</v>
      </c>
      <c r="G48" s="29"/>
      <c r="H48" s="26"/>
      <c r="I48" s="26"/>
      <c r="J48" s="29"/>
      <c r="K48" s="29"/>
      <c r="L48" s="29"/>
      <c r="M48" s="29"/>
      <c r="N48" s="26"/>
      <c r="O48" s="29"/>
      <c r="P48" s="29">
        <v>1</v>
      </c>
      <c r="Q48" s="26"/>
      <c r="R48" s="29"/>
      <c r="S48" s="29"/>
      <c r="T48" s="29">
        <v>1</v>
      </c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>
        <v>1</v>
      </c>
      <c r="AJ48" s="26"/>
      <c r="AK48" s="26"/>
      <c r="AL48" s="26"/>
      <c r="AM48" s="29"/>
      <c r="AN48" s="29"/>
      <c r="AO48" s="29">
        <v>1</v>
      </c>
      <c r="AP48" s="29"/>
      <c r="AQ48" s="29">
        <v>1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7</v>
      </c>
      <c r="F49" s="29">
        <v>7</v>
      </c>
      <c r="G49" s="29"/>
      <c r="H49" s="26">
        <v>2</v>
      </c>
      <c r="I49" s="26"/>
      <c r="J49" s="29"/>
      <c r="K49" s="29"/>
      <c r="L49" s="29">
        <v>5</v>
      </c>
      <c r="M49" s="29"/>
      <c r="N49" s="26"/>
      <c r="O49" s="29"/>
      <c r="P49" s="29">
        <v>2</v>
      </c>
      <c r="Q49" s="26"/>
      <c r="R49" s="29">
        <v>2</v>
      </c>
      <c r="S49" s="29">
        <v>2</v>
      </c>
      <c r="T49" s="29">
        <v>1</v>
      </c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2</v>
      </c>
      <c r="AH49" s="29"/>
      <c r="AI49" s="29">
        <v>4</v>
      </c>
      <c r="AJ49" s="26"/>
      <c r="AK49" s="26"/>
      <c r="AL49" s="26"/>
      <c r="AM49" s="29">
        <v>1</v>
      </c>
      <c r="AN49" s="29"/>
      <c r="AO49" s="29">
        <v>4</v>
      </c>
      <c r="AP49" s="29"/>
      <c r="AQ49" s="29">
        <v>2</v>
      </c>
      <c r="AR49" s="26"/>
      <c r="AS49" s="26"/>
      <c r="AT49" s="29"/>
      <c r="AU49" s="26">
        <v>2</v>
      </c>
      <c r="AV49" s="29"/>
      <c r="AW49" s="29">
        <v>1</v>
      </c>
      <c r="AX49" s="29">
        <v>1</v>
      </c>
      <c r="AY49" s="29"/>
      <c r="AZ49" s="29"/>
      <c r="BA49" s="26">
        <v>1</v>
      </c>
      <c r="BB49" s="26"/>
      <c r="BC49" s="26"/>
      <c r="BD49" s="26"/>
      <c r="BE49" s="29"/>
      <c r="BF49" s="29"/>
      <c r="BG49" s="29"/>
      <c r="BH49" s="29">
        <v>1</v>
      </c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1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1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1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1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1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>
      <c r="A115" s="5">
        <v>102</v>
      </c>
      <c r="B115" s="10" t="s">
        <v>1007</v>
      </c>
      <c r="C115" s="18" t="s">
        <v>135</v>
      </c>
      <c r="D115" s="18"/>
      <c r="E115" s="26">
        <v>1</v>
      </c>
      <c r="F115" s="29">
        <v>1</v>
      </c>
      <c r="G115" s="29"/>
      <c r="H115" s="26"/>
      <c r="I115" s="26"/>
      <c r="J115" s="29"/>
      <c r="K115" s="29"/>
      <c r="L115" s="29">
        <v>1</v>
      </c>
      <c r="M115" s="29"/>
      <c r="N115" s="26"/>
      <c r="O115" s="29"/>
      <c r="P115" s="29"/>
      <c r="Q115" s="26"/>
      <c r="R115" s="29"/>
      <c r="S115" s="29">
        <v>1</v>
      </c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>
        <v>1</v>
      </c>
      <c r="AJ115" s="26"/>
      <c r="AK115" s="26"/>
      <c r="AL115" s="26"/>
      <c r="AM115" s="29"/>
      <c r="AN115" s="29"/>
      <c r="AO115" s="29"/>
      <c r="AP115" s="29"/>
      <c r="AQ115" s="29">
        <v>1</v>
      </c>
      <c r="AR115" s="26"/>
      <c r="AS115" s="26"/>
      <c r="AT115" s="29"/>
      <c r="AU115" s="26">
        <v>1</v>
      </c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47</v>
      </c>
      <c r="F202" s="26">
        <f aca="true" t="shared" si="5" ref="F202:BP202">SUM(F203:F247)</f>
        <v>47</v>
      </c>
      <c r="G202" s="26">
        <f t="shared" si="5"/>
        <v>0</v>
      </c>
      <c r="H202" s="26">
        <f t="shared" si="5"/>
        <v>3</v>
      </c>
      <c r="I202" s="26">
        <f t="shared" si="5"/>
        <v>15</v>
      </c>
      <c r="J202" s="26">
        <f t="shared" si="5"/>
        <v>0</v>
      </c>
      <c r="K202" s="26">
        <f t="shared" si="5"/>
        <v>0</v>
      </c>
      <c r="L202" s="26">
        <f t="shared" si="5"/>
        <v>21</v>
      </c>
      <c r="M202" s="26">
        <f t="shared" si="5"/>
        <v>0</v>
      </c>
      <c r="N202" s="26">
        <f t="shared" si="5"/>
        <v>0</v>
      </c>
      <c r="O202" s="26">
        <f t="shared" si="5"/>
        <v>1</v>
      </c>
      <c r="P202" s="26">
        <f t="shared" si="5"/>
        <v>12</v>
      </c>
      <c r="Q202" s="26">
        <f t="shared" si="5"/>
        <v>12</v>
      </c>
      <c r="R202" s="26">
        <f t="shared" si="5"/>
        <v>21</v>
      </c>
      <c r="S202" s="26">
        <f t="shared" si="5"/>
        <v>1</v>
      </c>
      <c r="T202" s="26">
        <f t="shared" si="5"/>
        <v>0</v>
      </c>
      <c r="U202" s="26">
        <f t="shared" si="5"/>
        <v>2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1</v>
      </c>
      <c r="AD202" s="26">
        <f t="shared" si="5"/>
        <v>0</v>
      </c>
      <c r="AE202" s="26">
        <f t="shared" si="5"/>
        <v>2</v>
      </c>
      <c r="AF202" s="26">
        <f t="shared" si="5"/>
        <v>1</v>
      </c>
      <c r="AG202" s="26">
        <f t="shared" si="5"/>
        <v>2</v>
      </c>
      <c r="AH202" s="26">
        <f t="shared" si="5"/>
        <v>0</v>
      </c>
      <c r="AI202" s="26">
        <f t="shared" si="5"/>
        <v>39</v>
      </c>
      <c r="AJ202" s="26">
        <f t="shared" si="5"/>
        <v>13</v>
      </c>
      <c r="AK202" s="26">
        <f t="shared" si="5"/>
        <v>0</v>
      </c>
      <c r="AL202" s="26">
        <f t="shared" si="5"/>
        <v>0</v>
      </c>
      <c r="AM202" s="26">
        <f t="shared" si="5"/>
        <v>3</v>
      </c>
      <c r="AN202" s="26">
        <f t="shared" si="5"/>
        <v>1</v>
      </c>
      <c r="AO202" s="26">
        <f t="shared" si="5"/>
        <v>18</v>
      </c>
      <c r="AP202" s="26">
        <f t="shared" si="5"/>
        <v>11</v>
      </c>
      <c r="AQ202" s="26">
        <f t="shared" si="5"/>
        <v>14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8</v>
      </c>
      <c r="AV202" s="26">
        <f t="shared" si="5"/>
        <v>0</v>
      </c>
      <c r="AW202" s="26">
        <f t="shared" si="5"/>
        <v>14</v>
      </c>
      <c r="AX202" s="26">
        <f t="shared" si="5"/>
        <v>2</v>
      </c>
      <c r="AY202" s="26">
        <f t="shared" si="5"/>
        <v>3</v>
      </c>
      <c r="AZ202" s="26">
        <f t="shared" si="5"/>
        <v>9</v>
      </c>
      <c r="BA202" s="26">
        <f t="shared" si="5"/>
        <v>2</v>
      </c>
      <c r="BB202" s="26">
        <f t="shared" si="5"/>
        <v>0</v>
      </c>
      <c r="BC202" s="26">
        <f t="shared" si="5"/>
        <v>12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6</v>
      </c>
      <c r="BI202" s="26">
        <f t="shared" si="5"/>
        <v>5</v>
      </c>
      <c r="BJ202" s="26">
        <f t="shared" si="5"/>
        <v>4</v>
      </c>
      <c r="BK202" s="26">
        <f t="shared" si="5"/>
        <v>1</v>
      </c>
      <c r="BL202" s="26">
        <f t="shared" si="5"/>
        <v>0</v>
      </c>
      <c r="BM202" s="26">
        <f t="shared" si="5"/>
        <v>3</v>
      </c>
      <c r="BN202" s="26">
        <f t="shared" si="5"/>
        <v>2</v>
      </c>
      <c r="BO202" s="26">
        <f t="shared" si="5"/>
        <v>0</v>
      </c>
      <c r="BP202" s="26">
        <f t="shared" si="5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9</v>
      </c>
      <c r="F203" s="29">
        <v>9</v>
      </c>
      <c r="G203" s="29"/>
      <c r="H203" s="26">
        <v>1</v>
      </c>
      <c r="I203" s="26"/>
      <c r="J203" s="29"/>
      <c r="K203" s="29"/>
      <c r="L203" s="29">
        <v>2</v>
      </c>
      <c r="M203" s="29"/>
      <c r="N203" s="26"/>
      <c r="O203" s="29"/>
      <c r="P203" s="29">
        <v>2</v>
      </c>
      <c r="Q203" s="26"/>
      <c r="R203" s="29">
        <v>7</v>
      </c>
      <c r="S203" s="29"/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>
        <v>1</v>
      </c>
      <c r="AD203" s="29"/>
      <c r="AE203" s="29"/>
      <c r="AF203" s="29">
        <v>1</v>
      </c>
      <c r="AG203" s="29">
        <v>1</v>
      </c>
      <c r="AH203" s="29"/>
      <c r="AI203" s="29">
        <v>5</v>
      </c>
      <c r="AJ203" s="26"/>
      <c r="AK203" s="26"/>
      <c r="AL203" s="26"/>
      <c r="AM203" s="29">
        <v>1</v>
      </c>
      <c r="AN203" s="29"/>
      <c r="AO203" s="29">
        <v>4</v>
      </c>
      <c r="AP203" s="29">
        <v>4</v>
      </c>
      <c r="AQ203" s="29"/>
      <c r="AR203" s="26"/>
      <c r="AS203" s="26"/>
      <c r="AT203" s="29"/>
      <c r="AU203" s="26">
        <v>1</v>
      </c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14</v>
      </c>
      <c r="F204" s="29">
        <v>14</v>
      </c>
      <c r="G204" s="29"/>
      <c r="H204" s="26">
        <v>1</v>
      </c>
      <c r="I204" s="26">
        <v>6</v>
      </c>
      <c r="J204" s="29"/>
      <c r="K204" s="29"/>
      <c r="L204" s="29">
        <v>8</v>
      </c>
      <c r="M204" s="29"/>
      <c r="N204" s="26"/>
      <c r="O204" s="29">
        <v>1</v>
      </c>
      <c r="P204" s="29">
        <v>3</v>
      </c>
      <c r="Q204" s="26">
        <v>5</v>
      </c>
      <c r="R204" s="29">
        <v>5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>
        <v>2</v>
      </c>
      <c r="AF204" s="29"/>
      <c r="AG204" s="29"/>
      <c r="AH204" s="29"/>
      <c r="AI204" s="29">
        <v>12</v>
      </c>
      <c r="AJ204" s="26">
        <v>5</v>
      </c>
      <c r="AK204" s="26"/>
      <c r="AL204" s="26"/>
      <c r="AM204" s="29"/>
      <c r="AN204" s="29"/>
      <c r="AO204" s="29">
        <v>6</v>
      </c>
      <c r="AP204" s="29">
        <v>4</v>
      </c>
      <c r="AQ204" s="29">
        <v>4</v>
      </c>
      <c r="AR204" s="26"/>
      <c r="AS204" s="26"/>
      <c r="AT204" s="29"/>
      <c r="AU204" s="26">
        <v>3</v>
      </c>
      <c r="AV204" s="29"/>
      <c r="AW204" s="29">
        <v>6</v>
      </c>
      <c r="AX204" s="29">
        <v>2</v>
      </c>
      <c r="AY204" s="29">
        <v>2</v>
      </c>
      <c r="AZ204" s="29">
        <v>2</v>
      </c>
      <c r="BA204" s="26">
        <v>1</v>
      </c>
      <c r="BB204" s="26"/>
      <c r="BC204" s="26">
        <v>5</v>
      </c>
      <c r="BD204" s="26"/>
      <c r="BE204" s="29"/>
      <c r="BF204" s="29"/>
      <c r="BG204" s="29"/>
      <c r="BH204" s="29">
        <v>3</v>
      </c>
      <c r="BI204" s="29">
        <v>2</v>
      </c>
      <c r="BJ204" s="29">
        <v>2</v>
      </c>
      <c r="BK204" s="29"/>
      <c r="BL204" s="29"/>
      <c r="BM204" s="29">
        <v>1</v>
      </c>
      <c r="BN204" s="29">
        <v>1</v>
      </c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23</v>
      </c>
      <c r="F205" s="29">
        <v>23</v>
      </c>
      <c r="G205" s="29"/>
      <c r="H205" s="26">
        <v>1</v>
      </c>
      <c r="I205" s="26">
        <v>9</v>
      </c>
      <c r="J205" s="29"/>
      <c r="K205" s="29"/>
      <c r="L205" s="29">
        <v>11</v>
      </c>
      <c r="M205" s="29"/>
      <c r="N205" s="26"/>
      <c r="O205" s="29"/>
      <c r="P205" s="29">
        <v>7</v>
      </c>
      <c r="Q205" s="26">
        <v>7</v>
      </c>
      <c r="R205" s="29">
        <v>8</v>
      </c>
      <c r="S205" s="29">
        <v>1</v>
      </c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>
        <v>1</v>
      </c>
      <c r="AH205" s="29"/>
      <c r="AI205" s="29">
        <v>21</v>
      </c>
      <c r="AJ205" s="26">
        <v>7</v>
      </c>
      <c r="AK205" s="26"/>
      <c r="AL205" s="26"/>
      <c r="AM205" s="29">
        <v>2</v>
      </c>
      <c r="AN205" s="29">
        <v>1</v>
      </c>
      <c r="AO205" s="29">
        <v>8</v>
      </c>
      <c r="AP205" s="29">
        <v>3</v>
      </c>
      <c r="AQ205" s="29">
        <v>9</v>
      </c>
      <c r="AR205" s="26"/>
      <c r="AS205" s="26"/>
      <c r="AT205" s="29"/>
      <c r="AU205" s="26">
        <v>4</v>
      </c>
      <c r="AV205" s="29"/>
      <c r="AW205" s="29">
        <v>7</v>
      </c>
      <c r="AX205" s="29"/>
      <c r="AY205" s="29">
        <v>1</v>
      </c>
      <c r="AZ205" s="29">
        <v>6</v>
      </c>
      <c r="BA205" s="26"/>
      <c r="BB205" s="26"/>
      <c r="BC205" s="26">
        <v>7</v>
      </c>
      <c r="BD205" s="26"/>
      <c r="BE205" s="29"/>
      <c r="BF205" s="29"/>
      <c r="BG205" s="29"/>
      <c r="BH205" s="29">
        <v>3</v>
      </c>
      <c r="BI205" s="29">
        <v>2</v>
      </c>
      <c r="BJ205" s="29">
        <v>1</v>
      </c>
      <c r="BK205" s="29">
        <v>1</v>
      </c>
      <c r="BL205" s="29"/>
      <c r="BM205" s="29">
        <v>2</v>
      </c>
      <c r="BN205" s="29">
        <v>1</v>
      </c>
      <c r="BO205" s="29"/>
      <c r="BP205" s="26"/>
      <c r="BQ205" s="26"/>
    </row>
    <row r="206" spans="1:69" ht="12.75" customHeight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>
        <v>1</v>
      </c>
      <c r="AK224" s="26"/>
      <c r="AL224" s="26"/>
      <c r="AM224" s="29"/>
      <c r="AN224" s="29"/>
      <c r="AO224" s="29"/>
      <c r="AP224" s="29"/>
      <c r="AQ224" s="29">
        <v>1</v>
      </c>
      <c r="AR224" s="26"/>
      <c r="AS224" s="26"/>
      <c r="AT224" s="29"/>
      <c r="AU224" s="26"/>
      <c r="AV224" s="29"/>
      <c r="AW224" s="29">
        <v>1</v>
      </c>
      <c r="AX224" s="29"/>
      <c r="AY224" s="29"/>
      <c r="AZ224" s="29">
        <v>1</v>
      </c>
      <c r="BA224" s="26">
        <v>1</v>
      </c>
      <c r="BB224" s="26"/>
      <c r="BC224" s="26"/>
      <c r="BD224" s="26"/>
      <c r="BE224" s="29"/>
      <c r="BF224" s="29"/>
      <c r="BG224" s="29"/>
      <c r="BH224" s="29"/>
      <c r="BI224" s="29">
        <v>1</v>
      </c>
      <c r="BJ224" s="29">
        <v>1</v>
      </c>
      <c r="BK224" s="29"/>
      <c r="BL224" s="29"/>
      <c r="BM224" s="29"/>
      <c r="BN224" s="29"/>
      <c r="BO224" s="29"/>
      <c r="BP224" s="26"/>
      <c r="BQ224" s="26"/>
    </row>
    <row r="225" spans="1:69" ht="12.75" customHeight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9</v>
      </c>
      <c r="F366" s="26">
        <f aca="true" t="shared" si="7" ref="F366:BQ366">SUM(F367:F406)</f>
        <v>9</v>
      </c>
      <c r="G366" s="26">
        <f t="shared" si="7"/>
        <v>0</v>
      </c>
      <c r="H366" s="26">
        <f t="shared" si="7"/>
        <v>0</v>
      </c>
      <c r="I366" s="26">
        <f t="shared" si="7"/>
        <v>6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8</v>
      </c>
      <c r="S366" s="26">
        <f t="shared" si="7"/>
        <v>1</v>
      </c>
      <c r="T366" s="26">
        <f t="shared" si="7"/>
        <v>0</v>
      </c>
      <c r="U366" s="26">
        <f t="shared" si="7"/>
        <v>1</v>
      </c>
      <c r="V366" s="26">
        <f t="shared" si="7"/>
        <v>0</v>
      </c>
      <c r="W366" s="26">
        <f t="shared" si="7"/>
        <v>1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1</v>
      </c>
      <c r="AH366" s="26">
        <f t="shared" si="7"/>
        <v>0</v>
      </c>
      <c r="AI366" s="26">
        <f t="shared" si="7"/>
        <v>6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5</v>
      </c>
      <c r="AP366" s="26">
        <f t="shared" si="7"/>
        <v>4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2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>
      <c r="A398" s="5">
        <v>385</v>
      </c>
      <c r="B398" s="10" t="s">
        <v>1247</v>
      </c>
      <c r="C398" s="18" t="s">
        <v>247</v>
      </c>
      <c r="D398" s="18"/>
      <c r="E398" s="26">
        <v>9</v>
      </c>
      <c r="F398" s="29">
        <v>9</v>
      </c>
      <c r="G398" s="29"/>
      <c r="H398" s="26"/>
      <c r="I398" s="26">
        <v>6</v>
      </c>
      <c r="J398" s="29"/>
      <c r="K398" s="29"/>
      <c r="L398" s="29"/>
      <c r="M398" s="29"/>
      <c r="N398" s="26"/>
      <c r="O398" s="29"/>
      <c r="P398" s="29"/>
      <c r="Q398" s="26"/>
      <c r="R398" s="29">
        <v>8</v>
      </c>
      <c r="S398" s="29">
        <v>1</v>
      </c>
      <c r="T398" s="29"/>
      <c r="U398" s="29">
        <v>1</v>
      </c>
      <c r="V398" s="26"/>
      <c r="W398" s="29">
        <v>1</v>
      </c>
      <c r="X398" s="29"/>
      <c r="Y398" s="29"/>
      <c r="Z398" s="29"/>
      <c r="AA398" s="29"/>
      <c r="AB398" s="29"/>
      <c r="AC398" s="29"/>
      <c r="AD398" s="29"/>
      <c r="AE398" s="29"/>
      <c r="AF398" s="29"/>
      <c r="AG398" s="29">
        <v>1</v>
      </c>
      <c r="AH398" s="29"/>
      <c r="AI398" s="29">
        <v>6</v>
      </c>
      <c r="AJ398" s="26"/>
      <c r="AK398" s="26"/>
      <c r="AL398" s="26"/>
      <c r="AM398" s="29"/>
      <c r="AN398" s="29"/>
      <c r="AO398" s="29">
        <v>5</v>
      </c>
      <c r="AP398" s="29">
        <v>4</v>
      </c>
      <c r="AQ398" s="29"/>
      <c r="AR398" s="26"/>
      <c r="AS398" s="26"/>
      <c r="AT398" s="29"/>
      <c r="AU398" s="26">
        <v>2</v>
      </c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</v>
      </c>
      <c r="F407" s="26">
        <f aca="true" t="shared" si="8" ref="F407:BQ407">SUM(F408:F464)</f>
        <v>3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1</v>
      </c>
      <c r="Q407" s="26">
        <f t="shared" si="8"/>
        <v>0</v>
      </c>
      <c r="R407" s="26">
        <f t="shared" si="8"/>
        <v>1</v>
      </c>
      <c r="S407" s="26">
        <f t="shared" si="8"/>
        <v>1</v>
      </c>
      <c r="T407" s="26">
        <f t="shared" si="8"/>
        <v>0</v>
      </c>
      <c r="U407" s="26">
        <f t="shared" si="8"/>
        <v>1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2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2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1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3</v>
      </c>
      <c r="F436" s="29">
        <v>3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>
        <v>1</v>
      </c>
      <c r="Q436" s="29"/>
      <c r="R436" s="29">
        <v>1</v>
      </c>
      <c r="S436" s="26">
        <v>1</v>
      </c>
      <c r="T436" s="26"/>
      <c r="U436" s="29">
        <v>1</v>
      </c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2</v>
      </c>
      <c r="AJ436" s="26"/>
      <c r="AK436" s="29"/>
      <c r="AL436" s="26"/>
      <c r="AM436" s="29"/>
      <c r="AN436" s="29"/>
      <c r="AO436" s="26">
        <v>1</v>
      </c>
      <c r="AP436" s="26">
        <v>2</v>
      </c>
      <c r="AQ436" s="29"/>
      <c r="AR436" s="29"/>
      <c r="AS436" s="29"/>
      <c r="AT436" s="29"/>
      <c r="AU436" s="26">
        <v>1</v>
      </c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6</v>
      </c>
      <c r="F476" s="26">
        <f aca="true" t="shared" si="10" ref="F476:BQ476">SUM(F477:F515)</f>
        <v>5</v>
      </c>
      <c r="G476" s="26">
        <f t="shared" si="10"/>
        <v>1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2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3</v>
      </c>
      <c r="Q476" s="26">
        <f t="shared" si="10"/>
        <v>0</v>
      </c>
      <c r="R476" s="26">
        <f t="shared" si="10"/>
        <v>3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1</v>
      </c>
      <c r="X476" s="26">
        <f t="shared" si="10"/>
        <v>1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4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3</v>
      </c>
      <c r="AP476" s="26">
        <f t="shared" si="10"/>
        <v>2</v>
      </c>
      <c r="AQ476" s="26">
        <f t="shared" si="10"/>
        <v>1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1</v>
      </c>
      <c r="AX476" s="26">
        <f t="shared" si="10"/>
        <v>0</v>
      </c>
      <c r="AY476" s="26">
        <f t="shared" si="10"/>
        <v>1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1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1</v>
      </c>
      <c r="BJ476" s="26">
        <f t="shared" si="10"/>
        <v>1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>
        <v>1</v>
      </c>
      <c r="S503" s="29"/>
      <c r="T503" s="29"/>
      <c r="U503" s="29"/>
      <c r="V503" s="26"/>
      <c r="W503" s="29">
        <v>1</v>
      </c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>
        <v>1</v>
      </c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2</v>
      </c>
      <c r="F504" s="29">
        <v>1</v>
      </c>
      <c r="G504" s="29">
        <v>1</v>
      </c>
      <c r="H504" s="26"/>
      <c r="I504" s="26"/>
      <c r="J504" s="29"/>
      <c r="K504" s="29"/>
      <c r="L504" s="29">
        <v>1</v>
      </c>
      <c r="M504" s="29"/>
      <c r="N504" s="26"/>
      <c r="O504" s="29"/>
      <c r="P504" s="29"/>
      <c r="Q504" s="26"/>
      <c r="R504" s="29">
        <v>2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2</v>
      </c>
      <c r="AJ504" s="26"/>
      <c r="AK504" s="26"/>
      <c r="AL504" s="26"/>
      <c r="AM504" s="29"/>
      <c r="AN504" s="29"/>
      <c r="AO504" s="29">
        <v>1</v>
      </c>
      <c r="AP504" s="29">
        <v>1</v>
      </c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2</v>
      </c>
      <c r="F508" s="29">
        <v>2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>
        <v>2</v>
      </c>
      <c r="Q508" s="26"/>
      <c r="R508" s="29"/>
      <c r="S508" s="29"/>
      <c r="T508" s="29"/>
      <c r="U508" s="29"/>
      <c r="V508" s="26"/>
      <c r="W508" s="29"/>
      <c r="X508" s="29">
        <v>1</v>
      </c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>
        <v>2</v>
      </c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</v>
      </c>
      <c r="F509" s="29">
        <v>1</v>
      </c>
      <c r="G509" s="29"/>
      <c r="H509" s="26"/>
      <c r="I509" s="26"/>
      <c r="J509" s="29"/>
      <c r="K509" s="29"/>
      <c r="L509" s="29">
        <v>1</v>
      </c>
      <c r="M509" s="29"/>
      <c r="N509" s="26"/>
      <c r="O509" s="29"/>
      <c r="P509" s="29">
        <v>1</v>
      </c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1</v>
      </c>
      <c r="AJ509" s="26">
        <v>1</v>
      </c>
      <c r="AK509" s="26"/>
      <c r="AL509" s="26"/>
      <c r="AM509" s="29"/>
      <c r="AN509" s="29"/>
      <c r="AO509" s="29"/>
      <c r="AP509" s="29"/>
      <c r="AQ509" s="29">
        <v>1</v>
      </c>
      <c r="AR509" s="26"/>
      <c r="AS509" s="26"/>
      <c r="AT509" s="29"/>
      <c r="AU509" s="26"/>
      <c r="AV509" s="29"/>
      <c r="AW509" s="29">
        <v>1</v>
      </c>
      <c r="AX509" s="29"/>
      <c r="AY509" s="29">
        <v>1</v>
      </c>
      <c r="AZ509" s="29"/>
      <c r="BA509" s="26"/>
      <c r="BB509" s="26"/>
      <c r="BC509" s="26">
        <v>1</v>
      </c>
      <c r="BD509" s="26"/>
      <c r="BE509" s="29"/>
      <c r="BF509" s="29"/>
      <c r="BG509" s="29"/>
      <c r="BH509" s="29"/>
      <c r="BI509" s="29">
        <v>1</v>
      </c>
      <c r="BJ509" s="29">
        <v>1</v>
      </c>
      <c r="BK509" s="29"/>
      <c r="BL509" s="29"/>
      <c r="BM509" s="29"/>
      <c r="BN509" s="29"/>
      <c r="BO509" s="29"/>
      <c r="BP509" s="26"/>
      <c r="BQ509" s="26"/>
    </row>
    <row r="510" spans="1:69" ht="25.5" customHeight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2</v>
      </c>
      <c r="F516" s="26">
        <f aca="true" t="shared" si="11" ref="F516:BQ516">SUM(F517:F557)</f>
        <v>2</v>
      </c>
      <c r="G516" s="26">
        <f t="shared" si="11"/>
        <v>0</v>
      </c>
      <c r="H516" s="26">
        <f t="shared" si="11"/>
        <v>0</v>
      </c>
      <c r="I516" s="26">
        <f t="shared" si="11"/>
        <v>2</v>
      </c>
      <c r="J516" s="26">
        <f t="shared" si="11"/>
        <v>0</v>
      </c>
      <c r="K516" s="26">
        <f t="shared" si="11"/>
        <v>0</v>
      </c>
      <c r="L516" s="26">
        <f t="shared" si="11"/>
        <v>2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0</v>
      </c>
      <c r="R516" s="26">
        <f t="shared" si="11"/>
        <v>1</v>
      </c>
      <c r="S516" s="26">
        <f t="shared" si="11"/>
        <v>0</v>
      </c>
      <c r="T516" s="26">
        <f t="shared" si="11"/>
        <v>0</v>
      </c>
      <c r="U516" s="26">
        <f t="shared" si="11"/>
        <v>1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1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1</v>
      </c>
      <c r="AP516" s="26">
        <f t="shared" si="11"/>
        <v>0</v>
      </c>
      <c r="AQ516" s="26">
        <f t="shared" si="11"/>
        <v>1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1</v>
      </c>
      <c r="AV516" s="26">
        <f t="shared" si="11"/>
        <v>1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332</v>
      </c>
      <c r="C556" s="18" t="s">
        <v>310</v>
      </c>
      <c r="D556" s="18"/>
      <c r="E556" s="26">
        <v>2</v>
      </c>
      <c r="F556" s="29">
        <v>2</v>
      </c>
      <c r="G556" s="29"/>
      <c r="H556" s="26"/>
      <c r="I556" s="26">
        <v>2</v>
      </c>
      <c r="J556" s="29"/>
      <c r="K556" s="29"/>
      <c r="L556" s="29">
        <v>2</v>
      </c>
      <c r="M556" s="29"/>
      <c r="N556" s="26"/>
      <c r="O556" s="29"/>
      <c r="P556" s="29">
        <v>1</v>
      </c>
      <c r="Q556" s="26"/>
      <c r="R556" s="29">
        <v>1</v>
      </c>
      <c r="S556" s="29"/>
      <c r="T556" s="29"/>
      <c r="U556" s="29">
        <v>1</v>
      </c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>
        <v>1</v>
      </c>
      <c r="AJ556" s="26"/>
      <c r="AK556" s="26"/>
      <c r="AL556" s="26"/>
      <c r="AM556" s="29"/>
      <c r="AN556" s="29"/>
      <c r="AO556" s="29">
        <v>1</v>
      </c>
      <c r="AP556" s="29"/>
      <c r="AQ556" s="29">
        <v>1</v>
      </c>
      <c r="AR556" s="26"/>
      <c r="AS556" s="26"/>
      <c r="AT556" s="29"/>
      <c r="AU556" s="26">
        <v>1</v>
      </c>
      <c r="AV556" s="29">
        <v>1</v>
      </c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13</v>
      </c>
      <c r="F558" s="26">
        <f aca="true" t="shared" si="12" ref="F558:BQ558">SUM(F560:F622)</f>
        <v>12</v>
      </c>
      <c r="G558" s="26">
        <f t="shared" si="12"/>
        <v>1</v>
      </c>
      <c r="H558" s="26">
        <f t="shared" si="12"/>
        <v>1</v>
      </c>
      <c r="I558" s="26">
        <f t="shared" si="12"/>
        <v>3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1</v>
      </c>
      <c r="N558" s="26">
        <f t="shared" si="12"/>
        <v>0</v>
      </c>
      <c r="O558" s="26">
        <f t="shared" si="12"/>
        <v>0</v>
      </c>
      <c r="P558" s="26">
        <f t="shared" si="12"/>
        <v>5</v>
      </c>
      <c r="Q558" s="26">
        <f t="shared" si="12"/>
        <v>4</v>
      </c>
      <c r="R558" s="26">
        <f t="shared" si="12"/>
        <v>4</v>
      </c>
      <c r="S558" s="26">
        <f t="shared" si="12"/>
        <v>0</v>
      </c>
      <c r="T558" s="26">
        <f t="shared" si="12"/>
        <v>0</v>
      </c>
      <c r="U558" s="26">
        <f t="shared" si="12"/>
        <v>1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2</v>
      </c>
      <c r="AG558" s="26">
        <f t="shared" si="12"/>
        <v>0</v>
      </c>
      <c r="AH558" s="26">
        <f t="shared" si="12"/>
        <v>0</v>
      </c>
      <c r="AI558" s="26">
        <f t="shared" si="12"/>
        <v>10</v>
      </c>
      <c r="AJ558" s="26">
        <f t="shared" si="12"/>
        <v>2</v>
      </c>
      <c r="AK558" s="26">
        <f t="shared" si="12"/>
        <v>0</v>
      </c>
      <c r="AL558" s="26">
        <f t="shared" si="12"/>
        <v>0</v>
      </c>
      <c r="AM558" s="26">
        <f t="shared" si="12"/>
        <v>3</v>
      </c>
      <c r="AN558" s="26">
        <f t="shared" si="12"/>
        <v>1</v>
      </c>
      <c r="AO558" s="26">
        <f t="shared" si="12"/>
        <v>4</v>
      </c>
      <c r="AP558" s="26">
        <f t="shared" si="12"/>
        <v>1</v>
      </c>
      <c r="AQ558" s="26">
        <f t="shared" si="12"/>
        <v>3</v>
      </c>
      <c r="AR558" s="26">
        <f t="shared" si="12"/>
        <v>0</v>
      </c>
      <c r="AS558" s="26">
        <f t="shared" si="12"/>
        <v>1</v>
      </c>
      <c r="AT558" s="26">
        <f t="shared" si="12"/>
        <v>0</v>
      </c>
      <c r="AU558" s="26">
        <f t="shared" si="12"/>
        <v>1</v>
      </c>
      <c r="AV558" s="26">
        <f t="shared" si="12"/>
        <v>0</v>
      </c>
      <c r="AW558" s="26">
        <f t="shared" si="12"/>
        <v>2</v>
      </c>
      <c r="AX558" s="26">
        <f t="shared" si="12"/>
        <v>1</v>
      </c>
      <c r="AY558" s="26">
        <f t="shared" si="12"/>
        <v>0</v>
      </c>
      <c r="AZ558" s="26">
        <f t="shared" si="12"/>
        <v>1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2</v>
      </c>
      <c r="BG558" s="26">
        <f t="shared" si="12"/>
        <v>0</v>
      </c>
      <c r="BH558" s="26">
        <f t="shared" si="12"/>
        <v>0</v>
      </c>
      <c r="BI558" s="26">
        <f t="shared" si="12"/>
        <v>1</v>
      </c>
      <c r="BJ558" s="26">
        <f t="shared" si="12"/>
        <v>0</v>
      </c>
      <c r="BK558" s="26">
        <f t="shared" si="12"/>
        <v>1</v>
      </c>
      <c r="BL558" s="26">
        <f t="shared" si="12"/>
        <v>0</v>
      </c>
      <c r="BM558" s="26">
        <f t="shared" si="12"/>
        <v>1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13</v>
      </c>
      <c r="F559" s="26">
        <f aca="true" t="shared" si="13" ref="F559:BQ559">SUM(F560:F599)</f>
        <v>12</v>
      </c>
      <c r="G559" s="26">
        <f t="shared" si="13"/>
        <v>1</v>
      </c>
      <c r="H559" s="26">
        <f t="shared" si="13"/>
        <v>1</v>
      </c>
      <c r="I559" s="26">
        <f t="shared" si="13"/>
        <v>3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1</v>
      </c>
      <c r="N559" s="26">
        <f t="shared" si="13"/>
        <v>0</v>
      </c>
      <c r="O559" s="26">
        <f t="shared" si="13"/>
        <v>0</v>
      </c>
      <c r="P559" s="26">
        <f t="shared" si="13"/>
        <v>5</v>
      </c>
      <c r="Q559" s="26">
        <f t="shared" si="13"/>
        <v>4</v>
      </c>
      <c r="R559" s="26">
        <f t="shared" si="13"/>
        <v>4</v>
      </c>
      <c r="S559" s="26">
        <f t="shared" si="13"/>
        <v>0</v>
      </c>
      <c r="T559" s="26">
        <f t="shared" si="13"/>
        <v>0</v>
      </c>
      <c r="U559" s="26">
        <f t="shared" si="13"/>
        <v>1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2</v>
      </c>
      <c r="AG559" s="26">
        <f t="shared" si="13"/>
        <v>0</v>
      </c>
      <c r="AH559" s="26">
        <f t="shared" si="13"/>
        <v>0</v>
      </c>
      <c r="AI559" s="26">
        <f t="shared" si="13"/>
        <v>10</v>
      </c>
      <c r="AJ559" s="26">
        <f t="shared" si="13"/>
        <v>2</v>
      </c>
      <c r="AK559" s="26">
        <f t="shared" si="13"/>
        <v>0</v>
      </c>
      <c r="AL559" s="26">
        <f t="shared" si="13"/>
        <v>0</v>
      </c>
      <c r="AM559" s="26">
        <f t="shared" si="13"/>
        <v>3</v>
      </c>
      <c r="AN559" s="26">
        <f t="shared" si="13"/>
        <v>1</v>
      </c>
      <c r="AO559" s="26">
        <f t="shared" si="13"/>
        <v>4</v>
      </c>
      <c r="AP559" s="26">
        <f t="shared" si="13"/>
        <v>1</v>
      </c>
      <c r="AQ559" s="26">
        <f t="shared" si="13"/>
        <v>3</v>
      </c>
      <c r="AR559" s="26">
        <f t="shared" si="13"/>
        <v>0</v>
      </c>
      <c r="AS559" s="26">
        <f t="shared" si="13"/>
        <v>1</v>
      </c>
      <c r="AT559" s="26">
        <f t="shared" si="13"/>
        <v>0</v>
      </c>
      <c r="AU559" s="26">
        <f t="shared" si="13"/>
        <v>1</v>
      </c>
      <c r="AV559" s="26">
        <f t="shared" si="13"/>
        <v>0</v>
      </c>
      <c r="AW559" s="26">
        <f t="shared" si="13"/>
        <v>2</v>
      </c>
      <c r="AX559" s="26">
        <f t="shared" si="13"/>
        <v>1</v>
      </c>
      <c r="AY559" s="26">
        <f t="shared" si="13"/>
        <v>0</v>
      </c>
      <c r="AZ559" s="26">
        <f t="shared" si="13"/>
        <v>1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2</v>
      </c>
      <c r="BG559" s="26">
        <f t="shared" si="13"/>
        <v>0</v>
      </c>
      <c r="BH559" s="26">
        <f t="shared" si="13"/>
        <v>0</v>
      </c>
      <c r="BI559" s="26">
        <f t="shared" si="13"/>
        <v>1</v>
      </c>
      <c r="BJ559" s="26">
        <f t="shared" si="13"/>
        <v>0</v>
      </c>
      <c r="BK559" s="26">
        <f t="shared" si="13"/>
        <v>1</v>
      </c>
      <c r="BL559" s="26">
        <f t="shared" si="13"/>
        <v>0</v>
      </c>
      <c r="BM559" s="26">
        <f t="shared" si="13"/>
        <v>1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>
      <c r="A561" s="5">
        <v>548</v>
      </c>
      <c r="B561" s="10" t="s">
        <v>337</v>
      </c>
      <c r="C561" s="18" t="s">
        <v>35</v>
      </c>
      <c r="D561" s="18"/>
      <c r="E561" s="26">
        <v>7</v>
      </c>
      <c r="F561" s="29">
        <v>6</v>
      </c>
      <c r="G561" s="29">
        <v>1</v>
      </c>
      <c r="H561" s="26">
        <v>1</v>
      </c>
      <c r="I561" s="26"/>
      <c r="J561" s="29"/>
      <c r="K561" s="29"/>
      <c r="L561" s="29"/>
      <c r="M561" s="29"/>
      <c r="N561" s="26"/>
      <c r="O561" s="29"/>
      <c r="P561" s="29">
        <v>3</v>
      </c>
      <c r="Q561" s="26">
        <v>2</v>
      </c>
      <c r="R561" s="29">
        <v>2</v>
      </c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>
        <v>1</v>
      </c>
      <c r="AG561" s="29"/>
      <c r="AH561" s="29"/>
      <c r="AI561" s="29">
        <v>6</v>
      </c>
      <c r="AJ561" s="26"/>
      <c r="AK561" s="26"/>
      <c r="AL561" s="26"/>
      <c r="AM561" s="29">
        <v>2</v>
      </c>
      <c r="AN561" s="29"/>
      <c r="AO561" s="29">
        <v>2</v>
      </c>
      <c r="AP561" s="29">
        <v>1</v>
      </c>
      <c r="AQ561" s="29">
        <v>1</v>
      </c>
      <c r="AR561" s="26"/>
      <c r="AS561" s="26">
        <v>1</v>
      </c>
      <c r="AT561" s="29"/>
      <c r="AU561" s="26">
        <v>1</v>
      </c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4</v>
      </c>
      <c r="F566" s="29">
        <v>4</v>
      </c>
      <c r="G566" s="29"/>
      <c r="H566" s="26"/>
      <c r="I566" s="26">
        <v>3</v>
      </c>
      <c r="J566" s="29"/>
      <c r="K566" s="29"/>
      <c r="L566" s="29"/>
      <c r="M566" s="29"/>
      <c r="N566" s="26"/>
      <c r="O566" s="29"/>
      <c r="P566" s="29">
        <v>1</v>
      </c>
      <c r="Q566" s="26">
        <v>2</v>
      </c>
      <c r="R566" s="29">
        <v>1</v>
      </c>
      <c r="S566" s="29"/>
      <c r="T566" s="29"/>
      <c r="U566" s="29">
        <v>1</v>
      </c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3</v>
      </c>
      <c r="AJ566" s="26">
        <v>2</v>
      </c>
      <c r="AK566" s="26"/>
      <c r="AL566" s="26"/>
      <c r="AM566" s="29">
        <v>1</v>
      </c>
      <c r="AN566" s="29"/>
      <c r="AO566" s="29">
        <v>2</v>
      </c>
      <c r="AP566" s="29"/>
      <c r="AQ566" s="29">
        <v>1</v>
      </c>
      <c r="AR566" s="26"/>
      <c r="AS566" s="26"/>
      <c r="AT566" s="29"/>
      <c r="AU566" s="26"/>
      <c r="AV566" s="29"/>
      <c r="AW566" s="29">
        <v>2</v>
      </c>
      <c r="AX566" s="29">
        <v>1</v>
      </c>
      <c r="AY566" s="29"/>
      <c r="AZ566" s="29">
        <v>1</v>
      </c>
      <c r="BA566" s="26"/>
      <c r="BB566" s="26"/>
      <c r="BC566" s="26"/>
      <c r="BD566" s="26"/>
      <c r="BE566" s="29"/>
      <c r="BF566" s="29">
        <v>2</v>
      </c>
      <c r="BG566" s="29"/>
      <c r="BH566" s="29"/>
      <c r="BI566" s="29">
        <v>1</v>
      </c>
      <c r="BJ566" s="29"/>
      <c r="BK566" s="29">
        <v>1</v>
      </c>
      <c r="BL566" s="29"/>
      <c r="BM566" s="29">
        <v>1</v>
      </c>
      <c r="BN566" s="29"/>
      <c r="BO566" s="29"/>
      <c r="BP566" s="26"/>
      <c r="BQ566" s="26"/>
    </row>
    <row r="567" spans="1:69" ht="45" customHeight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2</v>
      </c>
      <c r="F571" s="29">
        <v>2</v>
      </c>
      <c r="G571" s="29"/>
      <c r="H571" s="26"/>
      <c r="I571" s="26"/>
      <c r="J571" s="29"/>
      <c r="K571" s="29"/>
      <c r="L571" s="29"/>
      <c r="M571" s="29">
        <v>1</v>
      </c>
      <c r="N571" s="26"/>
      <c r="O571" s="29"/>
      <c r="P571" s="29">
        <v>1</v>
      </c>
      <c r="Q571" s="26"/>
      <c r="R571" s="29">
        <v>1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>
        <v>1</v>
      </c>
      <c r="AG571" s="29"/>
      <c r="AH571" s="29"/>
      <c r="AI571" s="29">
        <v>1</v>
      </c>
      <c r="AJ571" s="26"/>
      <c r="AK571" s="26"/>
      <c r="AL571" s="26"/>
      <c r="AM571" s="29"/>
      <c r="AN571" s="29">
        <v>1</v>
      </c>
      <c r="AO571" s="29"/>
      <c r="AP571" s="29"/>
      <c r="AQ571" s="29">
        <v>1</v>
      </c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3</v>
      </c>
      <c r="F623" s="26">
        <f aca="true" t="shared" si="14" ref="F623:BQ623">SUM(F624:F643)</f>
        <v>3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1</v>
      </c>
      <c r="Q623" s="26">
        <f t="shared" si="14"/>
        <v>1</v>
      </c>
      <c r="R623" s="26">
        <f t="shared" si="14"/>
        <v>1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3</v>
      </c>
      <c r="AJ623" s="26">
        <f t="shared" si="14"/>
        <v>1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1</v>
      </c>
      <c r="AQ623" s="26">
        <f t="shared" si="14"/>
        <v>2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1</v>
      </c>
      <c r="AX623" s="26">
        <f t="shared" si="14"/>
        <v>0</v>
      </c>
      <c r="AY623" s="26">
        <f t="shared" si="14"/>
        <v>0</v>
      </c>
      <c r="AZ623" s="26">
        <f t="shared" si="14"/>
        <v>1</v>
      </c>
      <c r="BA623" s="26">
        <f t="shared" si="14"/>
        <v>0</v>
      </c>
      <c r="BB623" s="26">
        <f t="shared" si="14"/>
        <v>0</v>
      </c>
      <c r="BC623" s="26">
        <f t="shared" si="14"/>
        <v>1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1</v>
      </c>
      <c r="BJ623" s="26">
        <f t="shared" si="14"/>
        <v>1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>
      <c r="A631" s="5">
        <v>618</v>
      </c>
      <c r="B631" s="10" t="s">
        <v>398</v>
      </c>
      <c r="C631" s="18" t="s">
        <v>1383</v>
      </c>
      <c r="D631" s="18"/>
      <c r="E631" s="26">
        <v>1</v>
      </c>
      <c r="F631" s="29">
        <v>1</v>
      </c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>
        <v>1</v>
      </c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>
        <v>1</v>
      </c>
      <c r="AJ631" s="26">
        <v>1</v>
      </c>
      <c r="AK631" s="26"/>
      <c r="AL631" s="26"/>
      <c r="AM631" s="29"/>
      <c r="AN631" s="29"/>
      <c r="AO631" s="29"/>
      <c r="AP631" s="29"/>
      <c r="AQ631" s="29">
        <v>1</v>
      </c>
      <c r="AR631" s="26"/>
      <c r="AS631" s="26"/>
      <c r="AT631" s="29"/>
      <c r="AU631" s="26"/>
      <c r="AV631" s="29"/>
      <c r="AW631" s="29">
        <v>1</v>
      </c>
      <c r="AX631" s="29"/>
      <c r="AY631" s="29"/>
      <c r="AZ631" s="29">
        <v>1</v>
      </c>
      <c r="BA631" s="26"/>
      <c r="BB631" s="26"/>
      <c r="BC631" s="26">
        <v>1</v>
      </c>
      <c r="BD631" s="26"/>
      <c r="BE631" s="29"/>
      <c r="BF631" s="29"/>
      <c r="BG631" s="29"/>
      <c r="BH631" s="29"/>
      <c r="BI631" s="29">
        <v>1</v>
      </c>
      <c r="BJ631" s="29">
        <v>1</v>
      </c>
      <c r="BK631" s="29"/>
      <c r="BL631" s="29"/>
      <c r="BM631" s="29"/>
      <c r="BN631" s="29"/>
      <c r="BO631" s="29"/>
      <c r="BP631" s="26"/>
      <c r="BQ631" s="26"/>
    </row>
    <row r="632" spans="1:69" ht="23.25" customHeight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2</v>
      </c>
      <c r="F640" s="29">
        <v>2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>
        <v>1</v>
      </c>
      <c r="Q640" s="26">
        <v>1</v>
      </c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2</v>
      </c>
      <c r="AJ640" s="26"/>
      <c r="AK640" s="26"/>
      <c r="AL640" s="26"/>
      <c r="AM640" s="29"/>
      <c r="AN640" s="29"/>
      <c r="AO640" s="29"/>
      <c r="AP640" s="29">
        <v>1</v>
      </c>
      <c r="AQ640" s="29">
        <v>1</v>
      </c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</v>
      </c>
      <c r="F644" s="26">
        <f aca="true" t="shared" si="15" ref="F644:BQ644">SUM(F645:F705)</f>
        <v>0</v>
      </c>
      <c r="G644" s="26">
        <f t="shared" si="15"/>
        <v>1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1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1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1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439</v>
      </c>
      <c r="C700" s="18" t="s">
        <v>1409</v>
      </c>
      <c r="D700" s="18"/>
      <c r="E700" s="26">
        <v>1</v>
      </c>
      <c r="F700" s="29"/>
      <c r="G700" s="29">
        <v>1</v>
      </c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>
        <v>1</v>
      </c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>
        <v>1</v>
      </c>
      <c r="AJ700" s="26"/>
      <c r="AK700" s="26"/>
      <c r="AL700" s="26"/>
      <c r="AM700" s="29"/>
      <c r="AN700" s="29"/>
      <c r="AO700" s="29"/>
      <c r="AP700" s="29">
        <v>1</v>
      </c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2</v>
      </c>
      <c r="F719" s="26">
        <f aca="true" t="shared" si="17" ref="F719:BQ719">SUM(F720:F770)</f>
        <v>2</v>
      </c>
      <c r="G719" s="26">
        <f t="shared" si="17"/>
        <v>0</v>
      </c>
      <c r="H719" s="26">
        <f t="shared" si="17"/>
        <v>1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2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1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1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2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1</v>
      </c>
      <c r="F733" s="29">
        <v>1</v>
      </c>
      <c r="G733" s="29"/>
      <c r="H733" s="26">
        <v>1</v>
      </c>
      <c r="I733" s="26"/>
      <c r="J733" s="29"/>
      <c r="K733" s="29"/>
      <c r="L733" s="29"/>
      <c r="M733" s="29"/>
      <c r="N733" s="26"/>
      <c r="O733" s="29"/>
      <c r="P733" s="29"/>
      <c r="Q733" s="26"/>
      <c r="R733" s="29">
        <v>1</v>
      </c>
      <c r="S733" s="29"/>
      <c r="T733" s="29"/>
      <c r="U733" s="29"/>
      <c r="V733" s="26">
        <v>1</v>
      </c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1</v>
      </c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470</v>
      </c>
      <c r="C758" s="18" t="s">
        <v>1614</v>
      </c>
      <c r="D758" s="18"/>
      <c r="E758" s="26">
        <v>1</v>
      </c>
      <c r="F758" s="29">
        <v>1</v>
      </c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>
        <v>1</v>
      </c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>
        <v>1</v>
      </c>
      <c r="AJ758" s="26"/>
      <c r="AK758" s="26"/>
      <c r="AL758" s="26"/>
      <c r="AM758" s="29">
        <v>1</v>
      </c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5</v>
      </c>
      <c r="F771" s="26">
        <f aca="true" t="shared" si="18" ref="F771:BQ771">SUM(F772:F832)</f>
        <v>5</v>
      </c>
      <c r="G771" s="26">
        <f t="shared" si="18"/>
        <v>0</v>
      </c>
      <c r="H771" s="26">
        <f t="shared" si="18"/>
        <v>2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2</v>
      </c>
      <c r="R771" s="26">
        <f t="shared" si="18"/>
        <v>3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1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4</v>
      </c>
      <c r="AJ771" s="26">
        <f t="shared" si="18"/>
        <v>4</v>
      </c>
      <c r="AK771" s="26">
        <f t="shared" si="18"/>
        <v>0</v>
      </c>
      <c r="AL771" s="26">
        <f t="shared" si="18"/>
        <v>0</v>
      </c>
      <c r="AM771" s="26">
        <f t="shared" si="18"/>
        <v>1</v>
      </c>
      <c r="AN771" s="26">
        <f t="shared" si="18"/>
        <v>0</v>
      </c>
      <c r="AO771" s="26">
        <f t="shared" si="18"/>
        <v>1</v>
      </c>
      <c r="AP771" s="26">
        <f t="shared" si="18"/>
        <v>0</v>
      </c>
      <c r="AQ771" s="26">
        <f t="shared" si="18"/>
        <v>3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4</v>
      </c>
      <c r="AX771" s="26">
        <f t="shared" si="18"/>
        <v>3</v>
      </c>
      <c r="AY771" s="26">
        <f t="shared" si="18"/>
        <v>0</v>
      </c>
      <c r="AZ771" s="26">
        <f t="shared" si="18"/>
        <v>1</v>
      </c>
      <c r="BA771" s="26">
        <f t="shared" si="18"/>
        <v>1</v>
      </c>
      <c r="BB771" s="26">
        <f t="shared" si="18"/>
        <v>0</v>
      </c>
      <c r="BC771" s="26">
        <f t="shared" si="18"/>
        <v>3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1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3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>
      <c r="A803" s="5">
        <v>790</v>
      </c>
      <c r="B803" s="10" t="s">
        <v>508</v>
      </c>
      <c r="C803" s="18" t="s">
        <v>628</v>
      </c>
      <c r="D803" s="18"/>
      <c r="E803" s="26">
        <v>1</v>
      </c>
      <c r="F803" s="29">
        <v>1</v>
      </c>
      <c r="G803" s="29"/>
      <c r="H803" s="26">
        <v>1</v>
      </c>
      <c r="I803" s="26"/>
      <c r="J803" s="29"/>
      <c r="K803" s="29"/>
      <c r="L803" s="29"/>
      <c r="M803" s="29"/>
      <c r="N803" s="26"/>
      <c r="O803" s="29"/>
      <c r="P803" s="29"/>
      <c r="Q803" s="26">
        <v>1</v>
      </c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>
        <v>1</v>
      </c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>
        <v>1</v>
      </c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3</v>
      </c>
      <c r="F812" s="29">
        <v>3</v>
      </c>
      <c r="G812" s="29"/>
      <c r="H812" s="26">
        <v>1</v>
      </c>
      <c r="I812" s="26"/>
      <c r="J812" s="29"/>
      <c r="K812" s="29"/>
      <c r="L812" s="29"/>
      <c r="M812" s="29"/>
      <c r="N812" s="26"/>
      <c r="O812" s="29"/>
      <c r="P812" s="29"/>
      <c r="Q812" s="26"/>
      <c r="R812" s="29">
        <v>3</v>
      </c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3</v>
      </c>
      <c r="AJ812" s="26">
        <v>3</v>
      </c>
      <c r="AK812" s="26"/>
      <c r="AL812" s="26"/>
      <c r="AM812" s="29"/>
      <c r="AN812" s="29"/>
      <c r="AO812" s="29">
        <v>1</v>
      </c>
      <c r="AP812" s="29"/>
      <c r="AQ812" s="29">
        <v>2</v>
      </c>
      <c r="AR812" s="26"/>
      <c r="AS812" s="26"/>
      <c r="AT812" s="29"/>
      <c r="AU812" s="26"/>
      <c r="AV812" s="29"/>
      <c r="AW812" s="29">
        <v>3</v>
      </c>
      <c r="AX812" s="29">
        <v>3</v>
      </c>
      <c r="AY812" s="29"/>
      <c r="AZ812" s="29"/>
      <c r="BA812" s="26">
        <v>1</v>
      </c>
      <c r="BB812" s="26"/>
      <c r="BC812" s="26">
        <v>2</v>
      </c>
      <c r="BD812" s="26"/>
      <c r="BE812" s="29"/>
      <c r="BF812" s="29"/>
      <c r="BG812" s="29"/>
      <c r="BH812" s="29"/>
      <c r="BI812" s="29"/>
      <c r="BJ812" s="29"/>
      <c r="BK812" s="29"/>
      <c r="BL812" s="29"/>
      <c r="BM812" s="29">
        <v>3</v>
      </c>
      <c r="BN812" s="29"/>
      <c r="BO812" s="29"/>
      <c r="BP812" s="26"/>
      <c r="BQ812" s="26"/>
    </row>
    <row r="813" spans="1:69" ht="12.75" customHeight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1</v>
      </c>
      <c r="F822" s="29">
        <v>1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>
        <v>1</v>
      </c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>
        <v>1</v>
      </c>
      <c r="AK822" s="26"/>
      <c r="AL822" s="26"/>
      <c r="AM822" s="29"/>
      <c r="AN822" s="29"/>
      <c r="AO822" s="29"/>
      <c r="AP822" s="29"/>
      <c r="AQ822" s="29">
        <v>1</v>
      </c>
      <c r="AR822" s="26"/>
      <c r="AS822" s="26"/>
      <c r="AT822" s="29"/>
      <c r="AU822" s="26"/>
      <c r="AV822" s="29"/>
      <c r="AW822" s="29">
        <v>1</v>
      </c>
      <c r="AX822" s="29"/>
      <c r="AY822" s="29"/>
      <c r="AZ822" s="29">
        <v>1</v>
      </c>
      <c r="BA822" s="26"/>
      <c r="BB822" s="26"/>
      <c r="BC822" s="26">
        <v>1</v>
      </c>
      <c r="BD822" s="26"/>
      <c r="BE822" s="29"/>
      <c r="BF822" s="29"/>
      <c r="BG822" s="29"/>
      <c r="BH822" s="29">
        <v>1</v>
      </c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104</v>
      </c>
      <c r="F1577" s="150">
        <f t="shared" si="21"/>
        <v>100</v>
      </c>
      <c r="G1577" s="150">
        <f t="shared" si="21"/>
        <v>4</v>
      </c>
      <c r="H1577" s="150">
        <f t="shared" si="21"/>
        <v>9</v>
      </c>
      <c r="I1577" s="150">
        <f t="shared" si="21"/>
        <v>26</v>
      </c>
      <c r="J1577" s="150">
        <f t="shared" si="21"/>
        <v>0</v>
      </c>
      <c r="K1577" s="150">
        <f t="shared" si="21"/>
        <v>0</v>
      </c>
      <c r="L1577" s="150">
        <f t="shared" si="21"/>
        <v>32</v>
      </c>
      <c r="M1577" s="150">
        <f t="shared" si="21"/>
        <v>1</v>
      </c>
      <c r="N1577" s="150">
        <f t="shared" si="21"/>
        <v>0</v>
      </c>
      <c r="O1577" s="150">
        <f t="shared" si="21"/>
        <v>1</v>
      </c>
      <c r="P1577" s="150">
        <f t="shared" si="21"/>
        <v>26</v>
      </c>
      <c r="Q1577" s="150">
        <f t="shared" si="21"/>
        <v>19</v>
      </c>
      <c r="R1577" s="150">
        <f t="shared" si="21"/>
        <v>49</v>
      </c>
      <c r="S1577" s="150">
        <f t="shared" si="21"/>
        <v>6</v>
      </c>
      <c r="T1577" s="150">
        <f t="shared" si="21"/>
        <v>3</v>
      </c>
      <c r="U1577" s="150">
        <f t="shared" si="21"/>
        <v>7</v>
      </c>
      <c r="V1577" s="150">
        <f t="shared" si="21"/>
        <v>1</v>
      </c>
      <c r="W1577" s="150">
        <f t="shared" si="21"/>
        <v>2</v>
      </c>
      <c r="X1577" s="150">
        <f t="shared" si="21"/>
        <v>1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1</v>
      </c>
      <c r="AC1577" s="150">
        <f t="shared" si="21"/>
        <v>1</v>
      </c>
      <c r="AD1577" s="150">
        <f t="shared" si="21"/>
        <v>0</v>
      </c>
      <c r="AE1577" s="150">
        <f t="shared" si="21"/>
        <v>2</v>
      </c>
      <c r="AF1577" s="150">
        <f t="shared" si="21"/>
        <v>4</v>
      </c>
      <c r="AG1577" s="150">
        <f t="shared" si="21"/>
        <v>6</v>
      </c>
      <c r="AH1577" s="150">
        <f t="shared" si="21"/>
        <v>0</v>
      </c>
      <c r="AI1577" s="150">
        <f t="shared" si="21"/>
        <v>79</v>
      </c>
      <c r="AJ1577" s="150">
        <f t="shared" si="21"/>
        <v>21</v>
      </c>
      <c r="AK1577" s="150">
        <f t="shared" si="21"/>
        <v>0</v>
      </c>
      <c r="AL1577" s="150">
        <f t="shared" si="21"/>
        <v>0</v>
      </c>
      <c r="AM1577" s="150">
        <f t="shared" si="21"/>
        <v>10</v>
      </c>
      <c r="AN1577" s="150">
        <f t="shared" si="21"/>
        <v>2</v>
      </c>
      <c r="AO1577" s="150">
        <f t="shared" si="21"/>
        <v>39</v>
      </c>
      <c r="AP1577" s="150">
        <f t="shared" si="21"/>
        <v>23</v>
      </c>
      <c r="AQ1577" s="150">
        <f t="shared" si="21"/>
        <v>28</v>
      </c>
      <c r="AR1577" s="150">
        <f t="shared" si="21"/>
        <v>0</v>
      </c>
      <c r="AS1577" s="150">
        <f t="shared" si="21"/>
        <v>2</v>
      </c>
      <c r="AT1577" s="150">
        <f t="shared" si="21"/>
        <v>0</v>
      </c>
      <c r="AU1577" s="150">
        <f t="shared" si="21"/>
        <v>16</v>
      </c>
      <c r="AV1577" s="150">
        <f t="shared" si="21"/>
        <v>1</v>
      </c>
      <c r="AW1577" s="150">
        <f t="shared" si="21"/>
        <v>23</v>
      </c>
      <c r="AX1577" s="150">
        <f t="shared" si="21"/>
        <v>7</v>
      </c>
      <c r="AY1577" s="150">
        <f t="shared" si="21"/>
        <v>4</v>
      </c>
      <c r="AZ1577" s="150">
        <f t="shared" si="21"/>
        <v>12</v>
      </c>
      <c r="BA1577" s="150">
        <f t="shared" si="21"/>
        <v>4</v>
      </c>
      <c r="BB1577" s="150">
        <f t="shared" si="21"/>
        <v>0</v>
      </c>
      <c r="BC1577" s="150">
        <f t="shared" si="21"/>
        <v>17</v>
      </c>
      <c r="BD1577" s="150">
        <f t="shared" si="21"/>
        <v>0</v>
      </c>
      <c r="BE1577" s="150">
        <f t="shared" si="21"/>
        <v>0</v>
      </c>
      <c r="BF1577" s="150">
        <f t="shared" si="21"/>
        <v>2</v>
      </c>
      <c r="BG1577" s="150">
        <f t="shared" si="21"/>
        <v>0</v>
      </c>
      <c r="BH1577" s="150">
        <f t="shared" si="21"/>
        <v>8</v>
      </c>
      <c r="BI1577" s="150">
        <f t="shared" si="21"/>
        <v>8</v>
      </c>
      <c r="BJ1577" s="150">
        <f t="shared" si="21"/>
        <v>6</v>
      </c>
      <c r="BK1577" s="150">
        <f t="shared" si="21"/>
        <v>2</v>
      </c>
      <c r="BL1577" s="150">
        <f t="shared" si="21"/>
        <v>0</v>
      </c>
      <c r="BM1577" s="150">
        <f t="shared" si="21"/>
        <v>7</v>
      </c>
      <c r="BN1577" s="150">
        <f t="shared" si="21"/>
        <v>2</v>
      </c>
      <c r="BO1577" s="150">
        <f t="shared" si="21"/>
        <v>0</v>
      </c>
      <c r="BP1577" s="150">
        <f t="shared" si="21"/>
        <v>0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25</v>
      </c>
      <c r="F1578" s="29">
        <v>25</v>
      </c>
      <c r="G1578" s="29"/>
      <c r="H1578" s="26">
        <v>5</v>
      </c>
      <c r="I1578" s="26">
        <v>6</v>
      </c>
      <c r="J1578" s="29"/>
      <c r="K1578" s="29"/>
      <c r="L1578" s="29">
        <v>5</v>
      </c>
      <c r="M1578" s="29"/>
      <c r="N1578" s="26"/>
      <c r="O1578" s="29"/>
      <c r="P1578" s="29">
        <v>3</v>
      </c>
      <c r="Q1578" s="26">
        <v>2</v>
      </c>
      <c r="R1578" s="29">
        <v>15</v>
      </c>
      <c r="S1578" s="29">
        <v>3</v>
      </c>
      <c r="T1578" s="29">
        <v>2</v>
      </c>
      <c r="U1578" s="29">
        <v>2</v>
      </c>
      <c r="V1578" s="26">
        <v>1</v>
      </c>
      <c r="W1578" s="29">
        <v>2</v>
      </c>
      <c r="X1578" s="29"/>
      <c r="Y1578" s="29"/>
      <c r="Z1578" s="29"/>
      <c r="AA1578" s="29"/>
      <c r="AB1578" s="29">
        <v>1</v>
      </c>
      <c r="AC1578" s="29"/>
      <c r="AD1578" s="29"/>
      <c r="AE1578" s="29"/>
      <c r="AF1578" s="29"/>
      <c r="AG1578" s="29">
        <v>4</v>
      </c>
      <c r="AH1578" s="29"/>
      <c r="AI1578" s="29">
        <v>15</v>
      </c>
      <c r="AJ1578" s="26">
        <v>4</v>
      </c>
      <c r="AK1578" s="26"/>
      <c r="AL1578" s="26"/>
      <c r="AM1578" s="29">
        <v>3</v>
      </c>
      <c r="AN1578" s="29"/>
      <c r="AO1578" s="29">
        <v>11</v>
      </c>
      <c r="AP1578" s="29">
        <v>5</v>
      </c>
      <c r="AQ1578" s="29">
        <v>6</v>
      </c>
      <c r="AR1578" s="26"/>
      <c r="AS1578" s="26"/>
      <c r="AT1578" s="29"/>
      <c r="AU1578" s="26">
        <v>4</v>
      </c>
      <c r="AV1578" s="29"/>
      <c r="AW1578" s="29">
        <v>5</v>
      </c>
      <c r="AX1578" s="29">
        <v>4</v>
      </c>
      <c r="AY1578" s="29"/>
      <c r="AZ1578" s="29">
        <v>1</v>
      </c>
      <c r="BA1578" s="26">
        <v>2</v>
      </c>
      <c r="BB1578" s="26"/>
      <c r="BC1578" s="26">
        <v>3</v>
      </c>
      <c r="BD1578" s="26"/>
      <c r="BE1578" s="29"/>
      <c r="BF1578" s="29"/>
      <c r="BG1578" s="29"/>
      <c r="BH1578" s="29">
        <v>2</v>
      </c>
      <c r="BI1578" s="29"/>
      <c r="BJ1578" s="29"/>
      <c r="BK1578" s="29"/>
      <c r="BL1578" s="29"/>
      <c r="BM1578" s="29">
        <v>3</v>
      </c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38</v>
      </c>
      <c r="F1579" s="29">
        <v>37</v>
      </c>
      <c r="G1579" s="29">
        <v>1</v>
      </c>
      <c r="H1579" s="26">
        <v>2</v>
      </c>
      <c r="I1579" s="26">
        <v>6</v>
      </c>
      <c r="J1579" s="29"/>
      <c r="K1579" s="29"/>
      <c r="L1579" s="29">
        <v>12</v>
      </c>
      <c r="M1579" s="29">
        <v>1</v>
      </c>
      <c r="N1579" s="26"/>
      <c r="O1579" s="29">
        <v>1</v>
      </c>
      <c r="P1579" s="29">
        <v>10</v>
      </c>
      <c r="Q1579" s="26">
        <v>6</v>
      </c>
      <c r="R1579" s="29">
        <v>19</v>
      </c>
      <c r="S1579" s="29">
        <v>2</v>
      </c>
      <c r="T1579" s="29"/>
      <c r="U1579" s="29">
        <v>2</v>
      </c>
      <c r="V1579" s="26"/>
      <c r="W1579" s="29"/>
      <c r="X1579" s="29">
        <v>1</v>
      </c>
      <c r="Y1579" s="29"/>
      <c r="Z1579" s="29"/>
      <c r="AA1579" s="29"/>
      <c r="AB1579" s="29"/>
      <c r="AC1579" s="29">
        <v>1</v>
      </c>
      <c r="AD1579" s="29"/>
      <c r="AE1579" s="29">
        <v>2</v>
      </c>
      <c r="AF1579" s="29">
        <v>3</v>
      </c>
      <c r="AG1579" s="29">
        <v>1</v>
      </c>
      <c r="AH1579" s="29"/>
      <c r="AI1579" s="29">
        <v>28</v>
      </c>
      <c r="AJ1579" s="26">
        <v>6</v>
      </c>
      <c r="AK1579" s="26"/>
      <c r="AL1579" s="26"/>
      <c r="AM1579" s="29">
        <v>2</v>
      </c>
      <c r="AN1579" s="29">
        <v>1</v>
      </c>
      <c r="AO1579" s="29">
        <v>14</v>
      </c>
      <c r="AP1579" s="29">
        <v>13</v>
      </c>
      <c r="AQ1579" s="29">
        <v>8</v>
      </c>
      <c r="AR1579" s="26"/>
      <c r="AS1579" s="26"/>
      <c r="AT1579" s="29"/>
      <c r="AU1579" s="26">
        <v>6</v>
      </c>
      <c r="AV1579" s="29"/>
      <c r="AW1579" s="29">
        <v>7</v>
      </c>
      <c r="AX1579" s="29">
        <v>2</v>
      </c>
      <c r="AY1579" s="29">
        <v>2</v>
      </c>
      <c r="AZ1579" s="29">
        <v>3</v>
      </c>
      <c r="BA1579" s="26">
        <v>2</v>
      </c>
      <c r="BB1579" s="26"/>
      <c r="BC1579" s="26">
        <v>5</v>
      </c>
      <c r="BD1579" s="26"/>
      <c r="BE1579" s="29"/>
      <c r="BF1579" s="29"/>
      <c r="BG1579" s="29"/>
      <c r="BH1579" s="29">
        <v>3</v>
      </c>
      <c r="BI1579" s="29">
        <v>3</v>
      </c>
      <c r="BJ1579" s="29">
        <v>3</v>
      </c>
      <c r="BK1579" s="29"/>
      <c r="BL1579" s="29"/>
      <c r="BM1579" s="29">
        <v>1</v>
      </c>
      <c r="BN1579" s="29">
        <v>1</v>
      </c>
      <c r="BO1579" s="29"/>
      <c r="BP1579" s="26"/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41</v>
      </c>
      <c r="F1580" s="29">
        <v>38</v>
      </c>
      <c r="G1580" s="29">
        <v>3</v>
      </c>
      <c r="H1580" s="26">
        <v>2</v>
      </c>
      <c r="I1580" s="26">
        <v>14</v>
      </c>
      <c r="J1580" s="29"/>
      <c r="K1580" s="29"/>
      <c r="L1580" s="29">
        <v>15</v>
      </c>
      <c r="M1580" s="29"/>
      <c r="N1580" s="26"/>
      <c r="O1580" s="29"/>
      <c r="P1580" s="29">
        <v>13</v>
      </c>
      <c r="Q1580" s="26">
        <v>11</v>
      </c>
      <c r="R1580" s="29">
        <v>15</v>
      </c>
      <c r="S1580" s="29">
        <v>1</v>
      </c>
      <c r="T1580" s="29">
        <v>1</v>
      </c>
      <c r="U1580" s="29">
        <v>3</v>
      </c>
      <c r="V1580" s="26"/>
      <c r="W1580" s="29"/>
      <c r="X1580" s="29"/>
      <c r="Y1580" s="29"/>
      <c r="Z1580" s="29"/>
      <c r="AA1580" s="29"/>
      <c r="AB1580" s="29"/>
      <c r="AC1580" s="29"/>
      <c r="AD1580" s="29"/>
      <c r="AE1580" s="29"/>
      <c r="AF1580" s="29">
        <v>1</v>
      </c>
      <c r="AG1580" s="29">
        <v>1</v>
      </c>
      <c r="AH1580" s="29"/>
      <c r="AI1580" s="29">
        <v>36</v>
      </c>
      <c r="AJ1580" s="26">
        <v>11</v>
      </c>
      <c r="AK1580" s="26"/>
      <c r="AL1580" s="26"/>
      <c r="AM1580" s="29">
        <v>5</v>
      </c>
      <c r="AN1580" s="29">
        <v>1</v>
      </c>
      <c r="AO1580" s="29">
        <v>14</v>
      </c>
      <c r="AP1580" s="29">
        <v>5</v>
      </c>
      <c r="AQ1580" s="29">
        <v>14</v>
      </c>
      <c r="AR1580" s="26"/>
      <c r="AS1580" s="26">
        <v>2</v>
      </c>
      <c r="AT1580" s="29"/>
      <c r="AU1580" s="26">
        <v>6</v>
      </c>
      <c r="AV1580" s="29">
        <v>1</v>
      </c>
      <c r="AW1580" s="29">
        <v>11</v>
      </c>
      <c r="AX1580" s="29">
        <v>1</v>
      </c>
      <c r="AY1580" s="29">
        <v>2</v>
      </c>
      <c r="AZ1580" s="29">
        <v>8</v>
      </c>
      <c r="BA1580" s="26"/>
      <c r="BB1580" s="26"/>
      <c r="BC1580" s="26">
        <v>9</v>
      </c>
      <c r="BD1580" s="26"/>
      <c r="BE1580" s="29"/>
      <c r="BF1580" s="29">
        <v>2</v>
      </c>
      <c r="BG1580" s="29"/>
      <c r="BH1580" s="29">
        <v>3</v>
      </c>
      <c r="BI1580" s="29">
        <v>5</v>
      </c>
      <c r="BJ1580" s="29">
        <v>3</v>
      </c>
      <c r="BK1580" s="29">
        <v>2</v>
      </c>
      <c r="BL1580" s="29"/>
      <c r="BM1580" s="29">
        <v>3</v>
      </c>
      <c r="BN1580" s="29">
        <v>1</v>
      </c>
      <c r="BO1580" s="29"/>
      <c r="BP1580" s="26"/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1</v>
      </c>
      <c r="F1583" s="29">
        <v>1</v>
      </c>
      <c r="G1583" s="29"/>
      <c r="H1583" s="26"/>
      <c r="I1583" s="26">
        <v>1</v>
      </c>
      <c r="J1583" s="26"/>
      <c r="K1583" s="26"/>
      <c r="L1583" s="29">
        <v>1</v>
      </c>
      <c r="M1583" s="29"/>
      <c r="N1583" s="26"/>
      <c r="O1583" s="29">
        <v>1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>
        <v>1</v>
      </c>
      <c r="AF1583" s="29"/>
      <c r="AG1583" s="29"/>
      <c r="AH1583" s="29"/>
      <c r="AI1583" s="29"/>
      <c r="AJ1583" s="26"/>
      <c r="AK1583" s="26"/>
      <c r="AL1583" s="26"/>
      <c r="AM1583" s="29"/>
      <c r="AN1583" s="29"/>
      <c r="AO1583" s="29"/>
      <c r="AP1583" s="29"/>
      <c r="AQ1583" s="29">
        <v>1</v>
      </c>
      <c r="AR1583" s="26"/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2429</v>
      </c>
      <c r="BG1592" s="173"/>
      <c r="BH1592" s="173"/>
      <c r="BI1592" s="153"/>
      <c r="BJ1592" s="174" t="s">
        <v>2278</v>
      </c>
      <c r="BK1592" s="174"/>
      <c r="BL1592" s="174"/>
      <c r="BM1592" s="221" t="s">
        <v>2430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2432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&amp;L2192FB8A&amp;CФорма № 6-8, Підрозділ: Ріпкинський районний суд Чернігівської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3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1</v>
      </c>
      <c r="G19" s="26">
        <v>1</v>
      </c>
      <c r="H19" s="26"/>
      <c r="I19" s="26"/>
      <c r="J19" s="26"/>
      <c r="K19" s="26"/>
      <c r="L19" s="26"/>
      <c r="M19" s="26">
        <v>1</v>
      </c>
      <c r="N19" s="26"/>
      <c r="O19" s="26"/>
      <c r="P19" s="26"/>
      <c r="Q19" s="26"/>
      <c r="R19" s="26"/>
      <c r="S19" s="26">
        <v>1</v>
      </c>
      <c r="T19" s="26"/>
      <c r="U19" s="26"/>
      <c r="V19" s="26">
        <v>1</v>
      </c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1</v>
      </c>
      <c r="G20" s="26">
        <v>1</v>
      </c>
      <c r="H20" s="26"/>
      <c r="I20" s="26"/>
      <c r="J20" s="26"/>
      <c r="K20" s="26"/>
      <c r="L20" s="26"/>
      <c r="M20" s="26">
        <v>1</v>
      </c>
      <c r="N20" s="26"/>
      <c r="O20" s="26"/>
      <c r="P20" s="26"/>
      <c r="Q20" s="26"/>
      <c r="R20" s="26"/>
      <c r="S20" s="26">
        <v>1</v>
      </c>
      <c r="T20" s="26"/>
      <c r="U20" s="26"/>
      <c r="V20" s="26">
        <v>1</v>
      </c>
      <c r="W20" s="26"/>
      <c r="X20" s="26">
        <v>1</v>
      </c>
      <c r="Y20" s="26"/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1</v>
      </c>
      <c r="G45" s="26">
        <f t="shared" si="0"/>
        <v>1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1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1</v>
      </c>
      <c r="T45" s="26">
        <f t="shared" si="0"/>
        <v>0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1</v>
      </c>
      <c r="Y45" s="26">
        <f t="shared" si="0"/>
        <v>0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2429</v>
      </c>
      <c r="AQ55" s="173"/>
      <c r="AR55" s="173"/>
      <c r="AS55" s="126"/>
      <c r="AT55" s="174" t="s">
        <v>2278</v>
      </c>
      <c r="AU55" s="174"/>
      <c r="AV55" s="174"/>
      <c r="AW55" s="175" t="s">
        <v>2430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2431</v>
      </c>
      <c r="AQ57" s="176"/>
      <c r="AR57" s="176"/>
      <c r="AT57" s="177" t="s">
        <v>2432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&amp;L2192FB8A&amp;CФорма № 6-8, Підрозділ: Ріпкинський районний суд Чернігівської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2433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2435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2436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2437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94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&amp;L2192FB8A&amp;C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2435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2436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2437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94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&amp;L2192FB8A&amp;C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2434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2435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2436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2437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94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&amp;L2192FB8A&amp;C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38</cp:lastModifiedBy>
  <cp:lastPrinted>2015-12-15T07:52:53Z</cp:lastPrinted>
  <dcterms:created xsi:type="dcterms:W3CDTF">2015-09-09T11:49:35Z</dcterms:created>
  <dcterms:modified xsi:type="dcterms:W3CDTF">2016-02-09T09:46:43Z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6-8_743_4.2015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2192FB8A</vt:lpwstr>
  </property>
  <property fmtid="{D5CDD505-2E9C-101B-9397-08002B2CF9AE}" pid="10" name="Підрозд">
    <vt:lpwstr>Ріпкинський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